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上报表11.26（简单）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<sst xmlns="http://schemas.openxmlformats.org/spreadsheetml/2006/main" count="426" uniqueCount="270">
  <si>
    <t>附件2</t>
  </si>
  <si>
    <t>2026年唐河县财政衔接乡村振兴补助资金（巩固拓展脱贫成果和乡村振兴任务）项目申报入库统计表</t>
  </si>
  <si>
    <t>序号</t>
  </si>
  <si>
    <t>项目名称</t>
  </si>
  <si>
    <t>项目类型</t>
  </si>
  <si>
    <t>建设性质</t>
  </si>
  <si>
    <t>实施地点</t>
  </si>
  <si>
    <t>建设内容</t>
  </si>
  <si>
    <t>投资概算（万元）</t>
  </si>
  <si>
    <t>预期绩效目标</t>
  </si>
  <si>
    <t>利益联结机制</t>
  </si>
  <si>
    <t>实施期限</t>
  </si>
  <si>
    <t>责任单位</t>
  </si>
  <si>
    <t>总计</t>
  </si>
  <si>
    <t>一、产业发展</t>
  </si>
  <si>
    <t>唐河县2026年种植业项目</t>
  </si>
  <si>
    <t>产业发展类</t>
  </si>
  <si>
    <t xml:space="preserve">新建 </t>
  </si>
  <si>
    <t>各乡镇(街道)</t>
  </si>
  <si>
    <t>支持约5500户脱 贫户(含监测户)自主发展红薯、花生、蔬果 、花卉苗木、食用菌、中草药种植等产业项目。按照不超过脱贫家庭(含监测户)投入到发展产业中全部资金的50%标准进行补助。每个项目补助最高不超过0.5 万元。</t>
  </si>
  <si>
    <t>项目实施后，可有效激发脱贫户内生动力，提高脱贫户自主发展特色产业的积极性，同时为脱贫户发展特色产业提供资金支持，预计5500户实 现户年均增收1000元以上，使受益户对项目实施效果满意度达100%。</t>
  </si>
  <si>
    <t>通过项目实施， 一是可以鼓励脱贫户自主发展产业，增加脱贫户发展产业积极性；二是为脱贫户发展和扩大产业规模提供资金支持；三是通过项目带动脱贫户发展产业，增加收入。</t>
  </si>
  <si>
    <t>2026年2月—9月</t>
  </si>
  <si>
    <t>唐河县农业农村局</t>
  </si>
  <si>
    <t>唐河县2026年养殖业项目</t>
  </si>
  <si>
    <t>支持约1200户脱 贫户(含监测户)自主发展猪、牛、羊、兔、禽类、水产等养殖产业项目。按照不超过脱贫家庭(含监测户)投入发展产业中全部资金的50%标准进行补助，每个项目补助最高不超过5000元。</t>
  </si>
  <si>
    <t>项目实施后，可有效 激发脱贫户内生动力，提高脱贫户自主发展特色产业的积极性，同时为脱贫户发 展特色产业提供资金支持，预计1200户实 现户年均增收2000元以上，受益户对项目实施效果满意度达100%。</t>
  </si>
  <si>
    <t>通过项目实施，一是可以鼓励脱贫户自主发展产业，增加脱贫户发展产业积极性；二是为脱贫户发展和扩大产业规模提供资金 支持；三是通过项目带动脱贫户发展产业，增加收入。</t>
  </si>
  <si>
    <t>唐河县2026年扶持发展新型农村集体经济项目</t>
  </si>
  <si>
    <t>古城乡、昝岗镇、黑龙镇、祁仪镇、东王集乡</t>
  </si>
  <si>
    <t>建设扶持新型农村集体经济项目20个，共计投入资金1000万元，共扶持20个村，以4个村为一组，按“ 跨村联建 ”方式建设5个项目， 新建标准化厂房5 座，总建筑面积9000m²。</t>
  </si>
  <si>
    <t>受益人口达23687人，带动150人以上 参与务工就业增收，年人均务工收入1.5 万元以上；每年收取不低于投资金额5%的租金用于增加村集体经济收入，每年达50万元以上，发放不低于投资金额3%的劳务报酬；服务对象满意度达98%以上。</t>
  </si>
  <si>
    <t>项目实施后，能够有效增加村集体收入年均50万元以上，带动含脱贫户、监测对象在内的群众就近务工就业，提高群众收入，务工人员年均增收1.5万元以上。</t>
  </si>
  <si>
    <t>2026年2月—12月</t>
  </si>
  <si>
    <t>唐河县委组织部、唐河县农业农村局</t>
  </si>
  <si>
    <t>唐河县2026年小额信贷贴息项目</t>
  </si>
  <si>
    <t>完成2025年第4季度、2026年第1季度、第2季度和第3季度小额贷款贴息工作，对享受政策的脱贫户(含监测对象)进行小额信贷贴息。</t>
  </si>
  <si>
    <t>项目完成后，可帮助全县脱贫户和监测对象解决自主发展产业资金难题，实现全县贷款的脱贫户(含监 测对象)年均增收400-3600元以上。</t>
  </si>
  <si>
    <t>支持符合信贷条件的脱贫户(含监测户)使用扶贫小额信贷自主 或抱团发展产业，对其贷款进 行全额贴息，激发脱贫户(含监测对象)内生发展动力。</t>
  </si>
  <si>
    <t>2026年1月-12月</t>
  </si>
  <si>
    <t>唐河县2026年兴唐街道乡村振兴标准化厂房建设项目（一期）</t>
  </si>
  <si>
    <t>唐河县兴唐办事处谢岗社区谢岗村（土地已落实占地约28亩）</t>
  </si>
  <si>
    <t>新建标准化厂房5000平方米，露天晾场2500平方米。</t>
  </si>
  <si>
    <t>本农副产品分拣中心项目主要品类涵盖蔬菜、水果、杂粮等。通过招商引资方式，与2家农副产品加工企业签订意向租赁合同。项目建成后，将有效解决当地农副产品分拣效率低、损耗高、销售渠道不畅等问题。厂房对外出租，年租金收益不低于投资额的5%。可提供80个以上就业岗位，带动解决群众就业增收;可使服务对象满意度达98%以上。</t>
  </si>
  <si>
    <t>本项目将打造集农副产品种植、加工、销售于一体的完整产业链，实现企业与农户风险共担、利益共享，推动区域农业产业升级，助力乡村振兴，使合作区域成为当地农副产品优质生产加工示范基地。企业根据年度生产计划和市场需求，提前与农户、村集体或合作社签订农副产品购销订单，明确约定农产品的品种、种植标准、收购数量、质量要求、收购价格（保底价格 + 市场浮动价格）及交货时间。企业为农户提供统一的种子、化肥、农药等生产资料，并派遣技术人员定期到田间地头开展种植技术指导，包括播种时间、田间管理、病虫害防治等。同时可提供80个以上就业岗位，带动解决群众就业增收。</t>
  </si>
  <si>
    <t>2026年1月-10月</t>
  </si>
  <si>
    <t>唐河县财政局</t>
  </si>
  <si>
    <t>唐河县2026年兴唐街道农产品仓储建设项目</t>
  </si>
  <si>
    <t>唐河县新春路与瓷都路交叉口向西100米路南</t>
  </si>
  <si>
    <t>建设标准化厂房5000平方、附属配套设施。</t>
  </si>
  <si>
    <t>项目建成后，有利于促进附近乡村的产业发展，带动当地劳动力50人以上实现稳定就业增收，租金收入可对脱贫人口和监测对象进行二次收益分配。可使服务对象满意度达98%以上。</t>
  </si>
  <si>
    <t>项目采取固定资产收益帮扶带动模式，租赁给企业发展产业，每年按照协议收取租金，用于符合条件的脱贫户、监测户收益分成，剩余部分用于支持乡村振兴发展。</t>
  </si>
  <si>
    <t>唐河县水利局</t>
  </si>
  <si>
    <t>唐河县2026年临港街道标准化厂房建设项目</t>
  </si>
  <si>
    <t>唐河县文峰路南段段湾村</t>
  </si>
  <si>
    <t>新建设标准化厂房9000平方米。</t>
  </si>
  <si>
    <t>项目建成后，有利于促进当地乡村产业发展；带动当地脱贫人口、监测对象在内的60人以上实现稳定就业增收；租金收入可对脱贫人口和监测对象进行二次收益分配。可使服务对象满意度达98%以上。</t>
  </si>
  <si>
    <t>通过项目建设，可有利带动当地农村产业发展，为60人以上的脱困人口和监测对象实现就业和稳定增收，并使用租金收益为脱贫人口和监测对象进行二次收益分配，提高其家庭经济收入。</t>
  </si>
  <si>
    <t>唐河县临港街道办事处</t>
  </si>
  <si>
    <t>唐河县2026年昝岗镇赵岗村农副产品加工项目</t>
  </si>
  <si>
    <t>昝岗乡赵岗村黄庄</t>
  </si>
  <si>
    <t>建设厂房8400平方米、仓库1000平方米及配套设施。</t>
  </si>
  <si>
    <t>项目建成后，用于农副产品收储、销售、加工芝麻叶、芝麻酱等，有利于促进当地乡村产业发展；带动当地脱贫人口、监测对象在内的20人以上实现稳定就业增收。可使服务对象满意度达98%以上。</t>
  </si>
  <si>
    <t>发展农户订单种植，农产品保护价收购，用工优先，形成“企业+供销社+农户”的联农带农机制。可解决20人以上就近务工灵活就业增收，实现务工、农业生产和照顾家庭“三不误”。</t>
  </si>
  <si>
    <t>唐河县供销社</t>
  </si>
  <si>
    <t>唐河县2026年临港街道农副产品仓储建设项目</t>
  </si>
  <si>
    <t>新建</t>
  </si>
  <si>
    <t>临港办事处北侧</t>
  </si>
  <si>
    <t>建设标准化厂房2000平方米，晒场3000平方米。</t>
  </si>
  <si>
    <t>农副产品深加工，带动当地红薯产业的发展，给农户带来收益。可使服务对象满意度达98%以上。</t>
  </si>
  <si>
    <t>该项目实施后可适量安排群众就业，通过仓储管理及农副产品深加工给当地农户带来经济效益。同时可增加村集体收入。</t>
  </si>
  <si>
    <t>唐河县物资局</t>
  </si>
  <si>
    <t>唐河县2026年毕店镇乡村振兴产业园标准化厂房建设项目</t>
  </si>
  <si>
    <t>毕店镇夏庄村</t>
  </si>
  <si>
    <t>毕店乡村振兴产业园新建4000㎡标准化厂房一座及道路等配套设施建设。</t>
  </si>
  <si>
    <t>增加项目所在地村集体收入，带动附近群众就近就业，增加收入。可使服务对象满意度达98%以上。</t>
  </si>
  <si>
    <t>增加项目所在地村集体收入，带动附近群众就近就业，增加收入。</t>
  </si>
  <si>
    <t>唐河县毕店镇人民政府</t>
  </si>
  <si>
    <t>唐河县2026年毕店镇中药材仓储加工基地标准化厂房建设项目</t>
  </si>
  <si>
    <t>毕店镇杨家柳村</t>
  </si>
  <si>
    <t>杨家柳村新建一座400㎡标准化厂房及配套设备。</t>
  </si>
  <si>
    <t>带动合作社及群众种植中药材，壮大中药材产业发展，就近提供就业岗位，增加收入群众收入。可使服务对象满意度达98%以上。</t>
  </si>
  <si>
    <t>带动合作社及群众种植中药材，壮大中药材产业发展，就近提供就业岗位，增加收入群众收入。</t>
  </si>
  <si>
    <t>唐河县2026年源潭镇源中街标准化厂房建设项目</t>
  </si>
  <si>
    <t>源潭镇源中街村</t>
  </si>
  <si>
    <t>新建钢结构厂房设施1000㎡。</t>
  </si>
  <si>
    <t>项目建成后，可安排包括脱贫户、监测对象在内的有劳动能力的村民2就近就业增收，达到每户每年增收2000元以上，可使服务对象满意度达98%以上。</t>
  </si>
  <si>
    <t>建成后的厂房设施项目，采取固定资产收益帮扶带动模式，租赁给企业发展产业，每年按照协议收取租金，用于符合条件的脱贫户、监测户收益分成，剩余部分则用于支持乡村振兴产业发展。</t>
  </si>
  <si>
    <t>唐河县源潭镇人民政府</t>
  </si>
  <si>
    <t>唐河县2026年昝岗镇标准化厂房建设项目</t>
  </si>
  <si>
    <t>昝岗付洼村</t>
  </si>
  <si>
    <t>新建一层高标准化厂房两处，建设面积4500平方米。</t>
  </si>
  <si>
    <t>项目建成后，能够利用厂房出租招引企业，通过租金增加村集体经济收入。可使服务对象满意度达98%以上。</t>
  </si>
  <si>
    <t>促进农业现代化和农民增收，实现农村可持续发展。</t>
  </si>
  <si>
    <t>2026年3月—9月</t>
  </si>
  <si>
    <t>唐河县昝岗镇人民政府</t>
  </si>
  <si>
    <t>唐河县2026年滨河街道王庄村标准化厂房及红薯储存库建设项目</t>
  </si>
  <si>
    <t>滨河王庄村</t>
  </si>
  <si>
    <t>标准化钢结构厂房钢结构5000平方，红薯储存库5000平方。</t>
  </si>
  <si>
    <t>壮大集体经济，能够利用厂房出租招引企业，通过租金增加村集体经济收入。增加农民收入，可实现户年增收1200元以上。可使服务对象满意度达98%以上。</t>
  </si>
  <si>
    <t>建成后的厂房设施及红薯储存库，采取固定资产收益帮扶带动模式，租赁给企业发展产业，每年按照协议收取租金，用于符合条件的脱贫户、监测户收益分成，剩余部分则用于支持乡村振兴产业发展。</t>
  </si>
  <si>
    <t>唐河县滨河街道办事处</t>
  </si>
  <si>
    <t>唐河县2026年滨河街道王庄村温室大棚项目</t>
  </si>
  <si>
    <t>滨河街道王庄村</t>
  </si>
  <si>
    <t>6000平全钢架智能型日光温室大棚，特色蔬果种植大棚。</t>
  </si>
  <si>
    <t>300</t>
  </si>
  <si>
    <t>通过大棚出租收取租金，壮大集体经济收入，提高群众收入2000元每户。可使服务对象满意度达98%以上。群众可通过务工增加农民收入。</t>
  </si>
  <si>
    <t>建成后的温室大棚，由村集体集体经济合作社经营招租，租赁给种植企业发展特色产业，签订租赁合同，村集体收取固定租金，壮大集体收入，带动农户学习大棚蔬菜种植先进技术，及符合条件的脱贫户监测户收益分成，剩余收入继续用于乡村振兴产业发展。</t>
  </si>
  <si>
    <t>唐河县2026年滨河街道果园村标准化厂房建设项目</t>
  </si>
  <si>
    <t>滨河果园村</t>
  </si>
  <si>
    <t>新建高标准钢结构厂房500㎡。</t>
  </si>
  <si>
    <t>壮大集体经济，能够利用厂房出租招引企业，通过租金增加村集体经济收入，群众可通过务工增加农民收入。</t>
  </si>
  <si>
    <t>唐河县2026年滨河街道朱庄村农产品初加工项目</t>
  </si>
  <si>
    <t>滨河朱庄村</t>
  </si>
  <si>
    <t>新建1000平米钢结构加工车间。</t>
  </si>
  <si>
    <t>唐河县2026年东王集乡肉牛养殖场建设项目</t>
  </si>
  <si>
    <t>产业项目</t>
  </si>
  <si>
    <t>王庄村</t>
  </si>
  <si>
    <t>建设肉牛养殖场，面积8000平方米。</t>
  </si>
  <si>
    <t>项目建成后租赁，租金对全县无劳动能力的脱贫户进行兜底关爱补助，实现户年增收1000元以上。群众可通过务工增加农民收入。</t>
  </si>
  <si>
    <t>以财政资金支持建设衔接项目，保证无劳动能力脱贫户增加收入。</t>
  </si>
  <si>
    <t>唐河县东王集乡人民政府</t>
  </si>
  <si>
    <t>唐河县2026年东王集乡标准化厂房建设项目</t>
  </si>
  <si>
    <t>东王集村</t>
  </si>
  <si>
    <t>新建标准标准化厂房2个共3000平及配套设施。</t>
  </si>
  <si>
    <t>项目建成后租赁，租金对全县无劳动能力的脱贫户进行兜底关爱补助，实现户年增收1000元以上。</t>
  </si>
  <si>
    <t>唐河县2026年东王集乡肉鸽养殖场建设项目</t>
  </si>
  <si>
    <t>东王集李华村</t>
  </si>
  <si>
    <t>建设鸽子养殖场四座，6000平方米。</t>
  </si>
  <si>
    <t>唐河县2026年古城乡王岗村仓储厂房项目</t>
  </si>
  <si>
    <t>古城王岗村后王岗自然村</t>
  </si>
  <si>
    <t>农业仓储一栋及配套房屋，道路修建，及地面硬化，厚度20厘米C30标准</t>
  </si>
  <si>
    <t>实现村集体经济收入3万元，带动周边群众就近就业，月收入1000元以上，促进本村农业发展。</t>
  </si>
  <si>
    <t>通过产业帮扶，就业帮扶，资产收益扶贫，实现群众稳定增收。</t>
  </si>
  <si>
    <t>2026年3月-12月</t>
  </si>
  <si>
    <t>唐河县古城乡人民政府</t>
  </si>
  <si>
    <t>唐河县2026年兴唐街道乡村振兴标准化厂房建设项目（二期）</t>
  </si>
  <si>
    <t>兴唐街道谢岗村</t>
  </si>
  <si>
    <t>本农副产品分拣中心项目主要品类涵盖蔬菜、水果、杂粮等。已通过招商引资方式，与2家农副产品加工企业签订意向租赁合同。项目建成后，将有效解决当地农副产品分拣效率低、损耗高、销售渠道不畅等问题。厂房对外出租，年租金收益不低于投资额的5%。可提供80个以上就业岗位，带动解决群众就业增收;可使服务对象满意度达98%以上。</t>
  </si>
  <si>
    <t>本项目将打造集农副产品种植、加工、销售于一体的完整产业链，实现企业与农户风险共担、利益共享，推动区域农业产业升级，助力乡村振兴，使合作区域成为当地农副产品优质生产加工示范基地。企业根据年度生产计划和市场需求，提前与农户、村集体或合作社签订农副产品购销订单，明确约定农产品的品种、种植标准、收购数量、质量要求、收购价格（保底价格 + 市场浮动价格）及交货时间。企业为农户提供统一的种子、化肥、农药等生产资料，并派遣技术人员定期到田间地头开展种植技术指导，包括播种时间、田间管理、病虫害防治等。可提供80个以上就业岗位，带动解决群众就业增收。</t>
  </si>
  <si>
    <t>唐河县2026年少拜寺镇李岗村生产加工车间</t>
  </si>
  <si>
    <t>少拜寺镇李岗村</t>
  </si>
  <si>
    <t>新建钢结构加工车间3000㎡。</t>
  </si>
  <si>
    <t>项目建成后，可安排包括脱贫户、监测对象在内的有劳动能力的村民30人就近就业增收，达到每户每年增收2000元以上；壮大当地蔬菜产业发展，提升村民种植附加值;提高村集体收入16.5万元以上;村民满意度≥98%。</t>
  </si>
  <si>
    <t>建成后的加工车间项目，采取固定资产收益帮扶带动模式，租赁给企业发展产业，每年按照协议收取租金，用于符合条件的脱贫户、监测户收益分成，剩余部分则用于支持乡村振兴产业发展。</t>
  </si>
  <si>
    <t>2026年6月-12月</t>
  </si>
  <si>
    <t>唐河县少拜寺镇人民政府</t>
  </si>
  <si>
    <t>唐河县2026年苍台镇乡村振兴产业园标准化厂房二期</t>
  </si>
  <si>
    <t>苍台镇五里陈村</t>
  </si>
  <si>
    <t>新建标准化厂房3座及相关配套设施，建筑面积共计3000㎡。</t>
  </si>
  <si>
    <t>标准化厂房项目总建筑面积 3000平方米，可安排有劳动能力的脱贫户、监测对象等提供工作岗位就业，达到每户每年增收 5000 元以上，实现巩固脱贫成效的目的。</t>
  </si>
  <si>
    <t>建成后的标准化厂房采取固定资产收益帮扶带动模式，租赁给企业发展产业，每年按照协议收取租金，用于符合条件的脱贫户、监测户收益分成，剩余部分则用于支持乡村振兴发展。</t>
  </si>
  <si>
    <t>唐河县苍台镇人民政府</t>
  </si>
  <si>
    <t>唐河县2026年苍台镇农产品收储加工项目</t>
  </si>
  <si>
    <t>苍台镇苍台街</t>
  </si>
  <si>
    <t>新建花生等农副产品收储加工厂房3栋，总建筑面积5600㎡；晒场1500㎡；配套园区内基础设施。</t>
  </si>
  <si>
    <t>建成标准化厂房3栋，总建筑面积5600㎡；晒场1500㎡；配套园区内基础设施。建成后对外租赁，每年收取不低于投资金额5%租金，租赁企业每年为务工人员发放不低于投资金额3%的劳务报酬。提供不低于30个工作岗位，优先使用脱贫户监测户就业，人均增收2000元/月以上；每年季节用工不低于1500人次，人均收益不低于400元。村民满意度≥98%。</t>
  </si>
  <si>
    <t>通过项目实施，服务、带动苍台镇特色农业健康持续发展，开展花生、黄桃等特色农产品收储、加工、外销业务，提高农产品附加值，缓解当地农民丰产不“丰收”问题；建立就业务工、带动生产、收益分红等联农带农机制，重在促进农民共同富裕。</t>
  </si>
  <si>
    <t>唐河县2026年毕店镇易地搬迁安置点标准化厂房建设项目</t>
  </si>
  <si>
    <t>毕店镇柿园新村</t>
  </si>
  <si>
    <t>建设1200㎡标准化厂房一座及配套设施</t>
  </si>
  <si>
    <t>提供就业岗位，增加搬迁群众收入；提供不低于30个工作岗位，人均增收1000元/月以上。村民满意度≥98%。</t>
  </si>
  <si>
    <t>通过项目实施，服务移民，提供30人就业就业岗位，增加搬迁群众收入。</t>
  </si>
  <si>
    <t>2026年4月-12月</t>
  </si>
  <si>
    <t>唐河县发改委</t>
  </si>
  <si>
    <t>唐河县2026年古城乡黄宅村标准化厂房建设项目</t>
  </si>
  <si>
    <t>古城乡黄宅村</t>
  </si>
  <si>
    <t>建设400平米标准化厂房一座。</t>
  </si>
  <si>
    <t>可解决该村群众30人的就业问题，每年为黄宅村委增加集体收入3万元，对发展经济具有较好的社会和经济效益。村民满意度≥98%。</t>
  </si>
  <si>
    <t>将为黄宅村周边群众带来30个以上劳动岗位，为脱贫群众增加收入，保障脱贫稳定，增加村集体经济收入，更好地服务群众生产生活，加快乡村振兴。</t>
  </si>
  <si>
    <t>唐河县民宗局</t>
  </si>
  <si>
    <t>唐河县2026年红薯产业园仓储中心二期</t>
  </si>
  <si>
    <t>滨河街道</t>
  </si>
  <si>
    <t>建设占地面积30亩的仓储库及配套设施。</t>
  </si>
  <si>
    <t>可解决该村群众50就业问题，解决群众对粮食仓储方面的需求。增加群众收入，对发展经济具有较好的社会和经济效益。村民满意度≥98%。</t>
  </si>
  <si>
    <t>将为黄宅村周边群众带来50个以上劳动岗位，增加群众 收入，更好地服务群众生产生活，确保粮食安全，加快乡村振兴。</t>
  </si>
  <si>
    <t>唐河县2026年滨河街道红薯仓储中心项目</t>
  </si>
  <si>
    <t>建设面容积为300万公斤的红薯仓储中心及配套设施。</t>
  </si>
  <si>
    <t>可解决该村群众20人的就业问题，解决群众对粮食仓储方面的需求。增加群众收入，对发展经济具有较好的社会和经济效益。村民满意度≥98%。</t>
  </si>
  <si>
    <t>将为黄宅村周边群众带来20个以上劳动岗位，增加群众 收入，更好地服务群众生产生活，确保粮食安全，加快乡村振兴。</t>
  </si>
  <si>
    <t>唐河县2026年少拜寺镇东坡村仓储设施建设项目</t>
  </si>
  <si>
    <t>少拜寺镇东坡村</t>
  </si>
  <si>
    <t>新建钢结构仓储设施2000㎡。</t>
  </si>
  <si>
    <t>项目建成后，可安排包括脱贫户、监测对象在内的有劳动能力的村民20人就近就业增收，达到每户每年增收2000元以上；壮大当地农业产业发展，提升村民种植附加值;提高村集体收入11万元以上;村民满意度≥98%。</t>
  </si>
  <si>
    <t>建成后的仓储设施项目，采取固定资产收益帮扶带动模式，租赁给企业发展产业，每年按照协议收取租金，用于符合条件的脱贫户、监测户收益分成，剩余部分则用于支持乡村振兴产业发展。</t>
  </si>
  <si>
    <t>唐河县2026年桐寨铺镇农产品收储加工项目</t>
  </si>
  <si>
    <t>桐寨铺镇周庄村</t>
  </si>
  <si>
    <t>新建红薯等农副产品收储加工厂房3栋，总建筑面积3600㎡；晒场1500㎡；配套生产设备、园区内生产道路等基础设施。</t>
  </si>
  <si>
    <t>建成标准化厂房3栋，总建筑面积3600㎡；晒场1500㎡；建成生产道路1200㎡。建成后对外承包经营，每年收取不低于投资金额5%承包金，经营企业每年为务工人员发放不低于投资金额3%的劳务报酬。提供不低于30个工作岗位，优先使用脱贫户监测户就业，人均增收2100元/月以上；每年季节用工不低于1800人次，人均收益不低于500元。</t>
  </si>
  <si>
    <t>通过项目实施，服务、带动桐寨镇特色农业健康持续发展，开展经营红薯初、深加工，生产薯条、薯片、薯叶酸菜、粉条等产品、花生等特色农产品收储、加工、外销业务，提高农产品附加值，缓解当地农民储难卖难、质优价低问题；建立就业务工、带动生产、收益分红等联农带农机制，重在促进农民共同富裕。</t>
  </si>
  <si>
    <t>唐河县桐寨铺镇人民政府</t>
  </si>
  <si>
    <t>市派第一书记产业项目4个</t>
  </si>
  <si>
    <t>涉及张店、东城、古城</t>
  </si>
  <si>
    <t>张店在杨营村村部新建设厂房一座200平方米；东城在温庄村吴庄自然村、刘马洼各新建仓储设施一座；古城在曲伯科村建设500平方米仓储厂房。</t>
  </si>
  <si>
    <t xml:space="preserve"> 通过项目实施，建设厂房一座，租赁给企业使用，带动当地群众和脱贫人口就业，同时增加村级集体收入。</t>
  </si>
  <si>
    <t>能够紧密联系脱贫群众，带动产业发展，推进乡村振兴。</t>
  </si>
  <si>
    <t>2026年3月-6月</t>
  </si>
  <si>
    <t>仓储建设项目2个</t>
  </si>
  <si>
    <t>涉及临港、毕店</t>
  </si>
  <si>
    <t>临港冯岗村建设1200㎡红薯窖一座，毕店在夏庄村委建设1000㎡红薯窖一座</t>
  </si>
  <si>
    <t>项目建成后，有效解决当地红薯储藏难题，降低红薯因天气原因导致价格过低造成农民经济损失；促进农民增收。</t>
  </si>
  <si>
    <t>能够紧密联系脱贫群众，为周边农户提供便利，促进农民增收；创造就业岗位。</t>
  </si>
  <si>
    <t>2026年3月-10月</t>
  </si>
  <si>
    <t>粮食烘干中心建设项目14个</t>
  </si>
  <si>
    <t>涉及祁仪、郭滩、古城、东王集、昝岗、马振抚、临港 、龙潭、上屯、东城、毕店、城郊等</t>
  </si>
  <si>
    <t>计划建设粮食烘干中心14处。</t>
  </si>
  <si>
    <t>项目建成后，有效解决当地粮食烘干难题，降低粮食产后损失，保障粮食安全；促进农民增收。</t>
  </si>
  <si>
    <t>农户以土地、粮食或资金入股，享受分红与优先服务。通过订单烘干、共享收益、技能培训等方式，形成风险共担、利益共享链条，确保设备长效运行与农民持续增收。</t>
  </si>
  <si>
    <t xml:space="preserve">
二、就业创业和巩固三保障成果</t>
  </si>
  <si>
    <t>2025年下半年短期技能培训补助项目</t>
  </si>
  <si>
    <t>就业创业</t>
  </si>
  <si>
    <t>为符合补助条件的50名脱贫群众(监测对象)发放短期技能培训补助，每人补助标准为1500元—2000元。</t>
  </si>
  <si>
    <t>为50名接受短期技能 培训，并获得结业证 书和国家承认的技能 等级证书(或职业资 格证书)的农村建档 立卡脱贫群众(监测 对象)按规定发放补 助资金。</t>
  </si>
  <si>
    <t>为符合条件人员 每人发放1500元- 2000元补助，提高其就业创业能力，同时增强其自我发展能力和抵御风险能力减轻教育压力，顺利毕业；找到 有技术含量的工作，增加收入。</t>
  </si>
  <si>
    <t>2025年10月—12月</t>
  </si>
  <si>
    <t>2026年上半年短期技能培训补助项目</t>
  </si>
  <si>
    <t>为符合补助条件的60名脱贫群众(监测对象),
发放短期技能培训补助。补助标准1500元—2000
元。</t>
  </si>
  <si>
    <t>为60名接受短期技能 培训，并获得结业证 书和国家承认的技能 等级证书(或职业资 格证书)的农村建档立卡脱贫群众(监测 对象)按规定发放补助资金。</t>
  </si>
  <si>
    <t>为符合条件人员  每人发放1500元- 2000元补助，提  高其就业创业能  力，同时增强其  自我发展能力和  抵御风险能力； 减轻教育压力，
顺利毕业；找到 有技术含量的工 作，增加收入。</t>
  </si>
  <si>
    <t>2026年1月—7月</t>
  </si>
  <si>
    <t>2025年秋期职业教育补助项目</t>
  </si>
  <si>
    <t>为1000名符合补助条件的脱贫群众(监测对象)发放教育补助，每人每学期1500元。</t>
  </si>
  <si>
    <t>项目实施后，可为接 受中、高等职业教育 的脱贫家庭及监测对 象家庭中的1000名在 校生发放补助，每生 每学期补助1500元。</t>
  </si>
  <si>
    <t>为符合条件人员 每人每学期发放 1500元补助，增 强其自我发展能 力和抵御风险能 力，提高群众满 意度；减轻教育 压力，顺利完成 学业。</t>
  </si>
  <si>
    <t>2026年春期职业教育补助项目</t>
  </si>
  <si>
    <t>为脱贫家庭1080 名大中专学生发 放教育补助。每 人每学期1500元。</t>
  </si>
  <si>
    <t>预计为接受中、高等职业教育的脱贫家庭 及监测对象家庭中的1080名在校生发放补 助。每学期1500元。</t>
  </si>
  <si>
    <t>为符合条件人员 每人每学期发放 1500元补助，增强其自我发展能 力和抵御风险能 力，提高群众满意度；减轻教育压力，顺利完成 学业。</t>
  </si>
  <si>
    <t>2026年唐河县跨省务工脱贫人口(含监测人口) 一次性交通补助</t>
  </si>
  <si>
    <t>务工补助</t>
  </si>
  <si>
    <t>为跨省务工脱贫人口(含监测人口)稳定务工6个月以上人员，进行一次性交通补助，促进脱贫人口劳动力就业创业，帮助其增加收入。按照务工 地点所在地远近，分档进行补助，补助标准为300元、500元、700元。</t>
  </si>
  <si>
    <t>项目实施后，预计能 够鼓励脱贫户(监测  对象)300人外出务工，人均增收10000  元以上，进一步鼓励 脱贫人口、监测对象 外出务工增加收入，巩固脱贫成效。</t>
  </si>
  <si>
    <t>通过项目实施，一是能促进脱贫人口劳动力外出就业，增加就业收入，二是能降低脱贫户(监测对象)支出，提升其获得感和满意度。</t>
  </si>
  <si>
    <t>唐河县人社局</t>
  </si>
  <si>
    <t>2026年唐河县脱贫户和监测户劳动力村级环境卫
生管护员岗位项目</t>
  </si>
  <si>
    <t>公益性岗位</t>
  </si>
  <si>
    <t>开发政府购买基层服务岗位，吸纳全县约7000名 脱贫户(含监测户)劳动力参加公益岗位就业，每人每月至少增收岗位补贴430元左右。</t>
  </si>
  <si>
    <t>项目实施后，能够带 动约7000名脱贫家庭 (含监测户)劳动力 实现就业，提升其家 庭收入水平，每户年 增收5160元；使脱贫 家庭对项目实施效果 满意度达到100%。</t>
  </si>
  <si>
    <t>通过政府购岗位项目实施，带动脱贫户和监测户劳动力就业。就业满一年，每人年增加收入5160 元。改善生活条件，提升脱贫能力。</t>
  </si>
  <si>
    <t>2026年1月一12月</t>
  </si>
  <si>
    <t>2026年唐河县脱贫家庭学生教育补助项目</t>
  </si>
  <si>
    <t>教育帮扶项目</t>
  </si>
  <si>
    <t>按照国家规定标准，对全县脱贫家庭学生发放教育补助。</t>
  </si>
  <si>
    <t>为全县脱贫家庭学生发放教育补助，最大化减少脱贫家庭和监测对象家庭的教育支出。从根源上解决防返贫致贫问题。</t>
  </si>
  <si>
    <t>通过项目实施，最大化减少脱贫家庭教育支出，提高学生的生活条件。</t>
  </si>
  <si>
    <t>唐河县教体局</t>
  </si>
  <si>
    <t>2026年唐河县特殊脱贫群体兜底保障运营费、护理费</t>
  </si>
  <si>
    <t>综合保障型帮扶项目</t>
  </si>
  <si>
    <t>对全县兜底对象入住的养老机构发放费用的护理补贴。</t>
  </si>
  <si>
    <t>通过实施，可持续提高全县养老服务机构的运营管理、服务水平，为集中供养人员更好的提供护理、养老、医疗、康复等服务。</t>
  </si>
  <si>
    <t>通过项目实施，能有效保障全县养老服务机构健康运行，规范管理、提高服务水平。</t>
  </si>
  <si>
    <t>唐河县民政局</t>
  </si>
  <si>
    <t>三、乡村建设行动</t>
  </si>
  <si>
    <t>农村基础设施类项目56个（含省、市派第一书记项目38个）</t>
  </si>
  <si>
    <t>农村基础设施及人居环境类</t>
  </si>
  <si>
    <t>相关乡镇街道</t>
  </si>
  <si>
    <t>涉及马振抚、毕店、古城、毕店、上屯、少拜寺、桐河、桐寨铺、东王集、昝岗、郭滩、湖阳、兴唐、临港、龙潭、祁仪、源潭、黑龙镇、张店、大河屯、苍台等。</t>
  </si>
  <si>
    <t>省派第一书记项目每个村50万元，市派第一书记项目每个村20万元。各村均为乡村基础设施（修路、坑塘）建设项目。其他项目为道路建设。</t>
  </si>
  <si>
    <t>通过修建道路，方便村民日常出行和农业生产，为其带来便利。</t>
  </si>
  <si>
    <t>相关乡镇、街道</t>
  </si>
  <si>
    <t>人居环境建设项目20个（含省市派第一书记项目3个）</t>
  </si>
  <si>
    <t>人居环境建设项目</t>
  </si>
  <si>
    <t>涉及苍台、大河屯、滨河、祁仪、张店、上屯、东王集、少拜寺、张店、桐河、城郊等</t>
  </si>
  <si>
    <t>沟渠连通项目9个、投资900万元</t>
  </si>
  <si>
    <t>农田基础设施沟渠连通项目</t>
  </si>
  <si>
    <t>涉及龙潭、东王集、少拜寺、东城、马振抚、临港、郭滩等</t>
  </si>
  <si>
    <t>机井维修配套项目9个、投资1065万元。</t>
  </si>
  <si>
    <t>农田水利设施机井维修配套</t>
  </si>
  <si>
    <t>维修配套</t>
  </si>
  <si>
    <t>涉及龙潭、张店、城郊、东王集、少拜寺、临港、东城、马振抚、毕店等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</si>
</sst>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22"/>
      <name val="宋体"/>
      <charset val="134"/>
      <scheme val="minor"/>
    </font>
    <font>
      <b/>
      <sz val="22"/>
      <name val="宋体"/>
      <charset val="134"/>
      <scheme val="major"/>
    </font>
    <font>
      <b/>
      <sz val="10"/>
      <name val="宋体"/>
      <charset val="134"/>
      <scheme val="minor"/>
    </font>
    <font>
      <b/>
      <sz val="10"/>
      <name val="黑体"/>
      <charset val="134"/>
    </font>
    <font>
      <sz val="10"/>
      <name val="宋体"/>
      <charset val="0"/>
    </font>
    <font>
      <sz val="10"/>
      <name val="Arial"/>
      <charset val="134"/>
    </font>
    <font>
      <sz val="10"/>
      <name val="黑体"/>
      <charset val="134"/>
    </font>
    <font>
      <sz val="10"/>
      <name val="方正仿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16">
      <alignment horizontal="center" vertical="center" wrapText="1"/>
    </xf>
  </cellStyleXfs>
  <cellXfs count="4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 wrapText="1"/>
    </xf>
    <xf numFmtId="176" fontId="3" fillId="0" borderId="1" xfId="51" applyNumberFormat="1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left" vertical="center" wrapText="1"/>
    </xf>
    <xf numFmtId="176" fontId="1" fillId="0" borderId="1" xfId="5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justify" vertical="center" indent="2"/>
    </xf>
    <xf numFmtId="0" fontId="10" fillId="0" borderId="1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justify" vertical="center" indent="2"/>
    </xf>
    <xf numFmtId="0" fontId="11" fillId="0" borderId="3" xfId="0" applyFont="1" applyBorder="1" applyAlignment="1">
      <alignment horizontal="justify" vertical="center" indent="2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  <cellStyle name="常规 3" xfId="51"/>
    <cellStyle name="常规 4" xfId="52"/>
    <cellStyle name="常规 2 2" xfId="53"/>
    <cellStyle name="三保支出预算表___builtInStyle55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5"/>
  <sheetViews>
    <sheetView tabSelected="1" topLeftCell="A2" workbookViewId="0">
      <selection activeCell="H3" sqref="H3"/>
    </sheetView>
  </sheetViews>
  <sheetFormatPr defaultColWidth="9" defaultRowHeight="12"/>
  <cols>
    <col min="1" max="1" width="7.38333333333333" style="4" customWidth="1"/>
    <col min="2" max="2" width="25.125" style="1" customWidth="1"/>
    <col min="3" max="3" width="17.875" style="3" customWidth="1"/>
    <col min="4" max="4" width="12.25" style="3" customWidth="1"/>
    <col min="5" max="5" width="13.875" style="3" customWidth="1"/>
    <col min="6" max="6" width="33.125" style="5" customWidth="1"/>
    <col min="7" max="7" width="9.75" style="3" customWidth="1"/>
    <col min="8" max="8" width="35.75" style="5" customWidth="1"/>
    <col min="9" max="9" width="40.125" style="5" customWidth="1"/>
    <col min="10" max="10" width="14" style="3" customWidth="1"/>
    <col min="11" max="11" width="13.5" style="6" customWidth="1"/>
    <col min="12" max="12" width="12.625" style="1"/>
    <col min="13" max="16384" width="9" style="1"/>
  </cols>
  <sheetData>
    <row r="1" s="1" customFormat="1" ht="24" customHeight="1" spans="1:11">
      <c r="A1" s="4" t="s">
        <v>0</v>
      </c>
      <c r="C1" s="3"/>
      <c r="D1" s="3"/>
      <c r="E1" s="3"/>
      <c r="F1" s="5"/>
      <c r="G1" s="3"/>
      <c r="H1" s="5"/>
      <c r="I1" s="5"/>
      <c r="J1" s="3"/>
      <c r="K1" s="6"/>
    </row>
    <row r="2" s="1" customFormat="1" ht="48" customHeight="1" spans="1:11">
      <c r="A2" s="7" t="s">
        <v>1</v>
      </c>
      <c r="B2" s="8"/>
      <c r="C2" s="8"/>
      <c r="D2" s="8"/>
      <c r="E2" s="8"/>
      <c r="F2" s="9"/>
      <c r="G2" s="8"/>
      <c r="H2" s="9"/>
      <c r="I2" s="9"/>
      <c r="J2" s="8"/>
      <c r="K2" s="10"/>
    </row>
    <row r="3" s="2" customFormat="1" ht="48" customHeight="1" spans="1:11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2" customFormat="1" ht="48" customHeight="1" spans="1:11">
      <c r="A4" s="13"/>
      <c r="B4" s="14" t="s">
        <v>13</v>
      </c>
      <c r="C4" s="15"/>
      <c r="D4" s="15"/>
      <c r="E4" s="15"/>
      <c r="F4" s="16"/>
      <c r="G4" s="12">
        <f>G5+G40+G49</f>
        <v>31965</v>
      </c>
      <c r="H4" s="12"/>
      <c r="I4" s="12"/>
      <c r="J4" s="12"/>
      <c r="K4" s="12"/>
    </row>
    <row r="5" s="2" customFormat="1" ht="34" customHeight="1" spans="1:11">
      <c r="A5" s="13"/>
      <c r="B5" s="12" t="s">
        <v>14</v>
      </c>
      <c r="C5" s="12"/>
      <c r="D5" s="12"/>
      <c r="E5" s="12"/>
      <c r="F5" s="17"/>
      <c r="G5" s="12">
        <f>SUM(G6:G39)</f>
        <v>18300</v>
      </c>
      <c r="H5" s="17"/>
      <c r="I5" s="17"/>
      <c r="J5" s="12"/>
      <c r="K5" s="12"/>
    </row>
    <row r="6" s="2" customFormat="1" ht="78" customHeight="1" spans="1:11">
      <c r="A6" s="13">
        <v>1</v>
      </c>
      <c r="B6" s="13" t="s">
        <v>15</v>
      </c>
      <c r="C6" s="13" t="s">
        <v>16</v>
      </c>
      <c r="D6" s="13" t="s">
        <v>17</v>
      </c>
      <c r="E6" s="13" t="s">
        <v>18</v>
      </c>
      <c r="F6" s="18" t="s">
        <v>19</v>
      </c>
      <c r="G6" s="13">
        <v>650</v>
      </c>
      <c r="H6" s="18" t="s">
        <v>20</v>
      </c>
      <c r="I6" s="18" t="s">
        <v>21</v>
      </c>
      <c r="J6" s="13" t="s">
        <v>22</v>
      </c>
      <c r="K6" s="18" t="s">
        <v>23</v>
      </c>
    </row>
    <row r="7" s="2" customFormat="1" ht="62" customHeight="1" spans="1:11">
      <c r="A7" s="13">
        <v>2</v>
      </c>
      <c r="B7" s="13" t="s">
        <v>24</v>
      </c>
      <c r="C7" s="13" t="s">
        <v>16</v>
      </c>
      <c r="D7" s="13" t="s">
        <v>17</v>
      </c>
      <c r="E7" s="13" t="s">
        <v>18</v>
      </c>
      <c r="F7" s="18" t="s">
        <v>25</v>
      </c>
      <c r="G7" s="13">
        <v>350</v>
      </c>
      <c r="H7" s="18" t="s">
        <v>26</v>
      </c>
      <c r="I7" s="18" t="s">
        <v>27</v>
      </c>
      <c r="J7" s="13" t="s">
        <v>22</v>
      </c>
      <c r="K7" s="18" t="s">
        <v>23</v>
      </c>
    </row>
    <row r="8" s="2" customFormat="1" ht="69" customHeight="1" spans="1:11">
      <c r="A8" s="13">
        <v>3</v>
      </c>
      <c r="B8" s="13" t="s">
        <v>28</v>
      </c>
      <c r="C8" s="13" t="s">
        <v>16</v>
      </c>
      <c r="D8" s="13" t="s">
        <v>17</v>
      </c>
      <c r="E8" s="13" t="s">
        <v>29</v>
      </c>
      <c r="F8" s="18" t="s">
        <v>30</v>
      </c>
      <c r="G8" s="13">
        <v>1000</v>
      </c>
      <c r="H8" s="18" t="s">
        <v>31</v>
      </c>
      <c r="I8" s="18" t="s">
        <v>32</v>
      </c>
      <c r="J8" s="13" t="s">
        <v>33</v>
      </c>
      <c r="K8" s="18" t="s">
        <v>34</v>
      </c>
    </row>
    <row r="9" s="2" customFormat="1" ht="51" customHeight="1" spans="1:11">
      <c r="A9" s="13">
        <v>4</v>
      </c>
      <c r="B9" s="13" t="s">
        <v>35</v>
      </c>
      <c r="C9" s="13" t="s">
        <v>16</v>
      </c>
      <c r="D9" s="13" t="s">
        <v>17</v>
      </c>
      <c r="E9" s="13" t="s">
        <v>18</v>
      </c>
      <c r="F9" s="18" t="s">
        <v>36</v>
      </c>
      <c r="G9" s="13">
        <v>300</v>
      </c>
      <c r="H9" s="18" t="s">
        <v>37</v>
      </c>
      <c r="I9" s="19" t="s">
        <v>38</v>
      </c>
      <c r="J9" s="13" t="s">
        <v>39</v>
      </c>
      <c r="K9" s="18" t="s">
        <v>23</v>
      </c>
    </row>
    <row r="10" s="2" customFormat="1" ht="146" customHeight="1" spans="1:11">
      <c r="A10" s="13">
        <v>5</v>
      </c>
      <c r="B10" s="20" t="s">
        <v>40</v>
      </c>
      <c r="C10" s="13" t="s">
        <v>16</v>
      </c>
      <c r="D10" s="13" t="s">
        <v>17</v>
      </c>
      <c r="E10" s="21" t="s">
        <v>41</v>
      </c>
      <c r="F10" s="20" t="s">
        <v>42</v>
      </c>
      <c r="G10" s="21">
        <v>980</v>
      </c>
      <c r="H10" s="22" t="s">
        <v>43</v>
      </c>
      <c r="I10" s="20" t="s">
        <v>44</v>
      </c>
      <c r="J10" s="23" t="s">
        <v>45</v>
      </c>
      <c r="K10" s="22" t="s">
        <v>46</v>
      </c>
    </row>
    <row r="11" s="2" customFormat="1" ht="54" customHeight="1" spans="1:11">
      <c r="A11" s="13">
        <v>6</v>
      </c>
      <c r="B11" s="13" t="s">
        <v>47</v>
      </c>
      <c r="C11" s="13" t="s">
        <v>16</v>
      </c>
      <c r="D11" s="13" t="s">
        <v>17</v>
      </c>
      <c r="E11" s="13" t="s">
        <v>48</v>
      </c>
      <c r="F11" s="18" t="s">
        <v>49</v>
      </c>
      <c r="G11" s="13">
        <v>900</v>
      </c>
      <c r="H11" s="18" t="s">
        <v>50</v>
      </c>
      <c r="I11" s="18" t="s">
        <v>51</v>
      </c>
      <c r="J11" s="23" t="s">
        <v>45</v>
      </c>
      <c r="K11" s="22" t="s">
        <v>52</v>
      </c>
    </row>
    <row r="12" s="2" customFormat="1" ht="63" customHeight="1" spans="1:11">
      <c r="A12" s="13">
        <v>7</v>
      </c>
      <c r="B12" s="13" t="s">
        <v>53</v>
      </c>
      <c r="C12" s="13" t="s">
        <v>16</v>
      </c>
      <c r="D12" s="13" t="s">
        <v>17</v>
      </c>
      <c r="E12" s="13" t="s">
        <v>54</v>
      </c>
      <c r="F12" s="18" t="s">
        <v>55</v>
      </c>
      <c r="G12" s="13">
        <v>950</v>
      </c>
      <c r="H12" s="18" t="s">
        <v>56</v>
      </c>
      <c r="I12" s="18" t="s">
        <v>57</v>
      </c>
      <c r="J12" s="23" t="s">
        <v>45</v>
      </c>
      <c r="K12" s="22" t="s">
        <v>58</v>
      </c>
    </row>
    <row r="13" s="2" customFormat="1" ht="69" customHeight="1" spans="1:11">
      <c r="A13" s="13">
        <v>8</v>
      </c>
      <c r="B13" s="13" t="s">
        <v>59</v>
      </c>
      <c r="C13" s="13" t="s">
        <v>16</v>
      </c>
      <c r="D13" s="13" t="s">
        <v>17</v>
      </c>
      <c r="E13" s="13" t="s">
        <v>60</v>
      </c>
      <c r="F13" s="18" t="s">
        <v>61</v>
      </c>
      <c r="G13" s="13">
        <v>980</v>
      </c>
      <c r="H13" s="18" t="s">
        <v>62</v>
      </c>
      <c r="I13" s="18" t="s">
        <v>63</v>
      </c>
      <c r="J13" s="23" t="s">
        <v>45</v>
      </c>
      <c r="K13" s="22" t="s">
        <v>64</v>
      </c>
    </row>
    <row r="14" s="2" customFormat="1" ht="47" customHeight="1" spans="1:11">
      <c r="A14" s="13">
        <v>9</v>
      </c>
      <c r="B14" s="13" t="s">
        <v>65</v>
      </c>
      <c r="C14" s="13" t="s">
        <v>16</v>
      </c>
      <c r="D14" s="24" t="s">
        <v>66</v>
      </c>
      <c r="E14" s="13" t="s">
        <v>67</v>
      </c>
      <c r="F14" s="18" t="s">
        <v>68</v>
      </c>
      <c r="G14" s="13">
        <v>260</v>
      </c>
      <c r="H14" s="18" t="s">
        <v>69</v>
      </c>
      <c r="I14" s="18" t="s">
        <v>70</v>
      </c>
      <c r="J14" s="23" t="s">
        <v>45</v>
      </c>
      <c r="K14" s="22" t="s">
        <v>71</v>
      </c>
    </row>
    <row r="15" s="2" customFormat="1" ht="48" customHeight="1" spans="1:11">
      <c r="A15" s="13">
        <v>10</v>
      </c>
      <c r="B15" s="25" t="s">
        <v>72</v>
      </c>
      <c r="C15" s="13" t="s">
        <v>16</v>
      </c>
      <c r="D15" s="25" t="s">
        <v>66</v>
      </c>
      <c r="E15" s="25" t="s">
        <v>73</v>
      </c>
      <c r="F15" s="26" t="s">
        <v>74</v>
      </c>
      <c r="G15" s="25">
        <v>450</v>
      </c>
      <c r="H15" s="26" t="s">
        <v>75</v>
      </c>
      <c r="I15" s="26" t="s">
        <v>76</v>
      </c>
      <c r="J15" s="23" t="s">
        <v>39</v>
      </c>
      <c r="K15" s="18" t="s">
        <v>77</v>
      </c>
    </row>
    <row r="16" s="2" customFormat="1" ht="48" customHeight="1" spans="1:11">
      <c r="A16" s="13">
        <v>11</v>
      </c>
      <c r="B16" s="26" t="s">
        <v>78</v>
      </c>
      <c r="C16" s="13" t="s">
        <v>16</v>
      </c>
      <c r="D16" s="25" t="s">
        <v>66</v>
      </c>
      <c r="E16" s="25" t="s">
        <v>79</v>
      </c>
      <c r="F16" s="26" t="s">
        <v>80</v>
      </c>
      <c r="G16" s="25">
        <v>450</v>
      </c>
      <c r="H16" s="26" t="s">
        <v>81</v>
      </c>
      <c r="I16" s="26" t="s">
        <v>82</v>
      </c>
      <c r="J16" s="23" t="s">
        <v>39</v>
      </c>
      <c r="K16" s="18" t="s">
        <v>77</v>
      </c>
    </row>
    <row r="17" s="2" customFormat="1" ht="61" customHeight="1" spans="1:11">
      <c r="A17" s="13">
        <v>12</v>
      </c>
      <c r="B17" s="27" t="s">
        <v>83</v>
      </c>
      <c r="C17" s="13" t="s">
        <v>16</v>
      </c>
      <c r="D17" s="27" t="s">
        <v>66</v>
      </c>
      <c r="E17" s="27" t="s">
        <v>84</v>
      </c>
      <c r="F17" s="28" t="s">
        <v>85</v>
      </c>
      <c r="G17" s="27">
        <v>110</v>
      </c>
      <c r="H17" s="26" t="s">
        <v>86</v>
      </c>
      <c r="I17" s="26" t="s">
        <v>87</v>
      </c>
      <c r="J17" s="23" t="s">
        <v>39</v>
      </c>
      <c r="K17" s="28" t="s">
        <v>88</v>
      </c>
    </row>
    <row r="18" s="2" customFormat="1" ht="48" customHeight="1" spans="1:11">
      <c r="A18" s="13">
        <v>13</v>
      </c>
      <c r="B18" s="25" t="s">
        <v>89</v>
      </c>
      <c r="C18" s="13" t="s">
        <v>16</v>
      </c>
      <c r="D18" s="25" t="s">
        <v>66</v>
      </c>
      <c r="E18" s="25" t="s">
        <v>90</v>
      </c>
      <c r="F18" s="26" t="s">
        <v>91</v>
      </c>
      <c r="G18" s="25">
        <v>550</v>
      </c>
      <c r="H18" s="18" t="s">
        <v>92</v>
      </c>
      <c r="I18" s="26" t="s">
        <v>93</v>
      </c>
      <c r="J18" s="25" t="s">
        <v>94</v>
      </c>
      <c r="K18" s="26" t="s">
        <v>95</v>
      </c>
    </row>
    <row r="19" s="2" customFormat="1" ht="64" customHeight="1" spans="1:11">
      <c r="A19" s="13">
        <v>14</v>
      </c>
      <c r="B19" s="25" t="s">
        <v>96</v>
      </c>
      <c r="C19" s="13" t="s">
        <v>16</v>
      </c>
      <c r="D19" s="25" t="s">
        <v>66</v>
      </c>
      <c r="E19" s="25" t="s">
        <v>97</v>
      </c>
      <c r="F19" s="26" t="s">
        <v>98</v>
      </c>
      <c r="G19" s="25">
        <v>980</v>
      </c>
      <c r="H19" s="26" t="s">
        <v>99</v>
      </c>
      <c r="I19" s="26" t="s">
        <v>100</v>
      </c>
      <c r="J19" s="25" t="s">
        <v>39</v>
      </c>
      <c r="K19" s="26" t="s">
        <v>101</v>
      </c>
    </row>
    <row r="20" s="2" customFormat="1" ht="65" customHeight="1" spans="1:11">
      <c r="A20" s="13">
        <v>15</v>
      </c>
      <c r="B20" s="29" t="s">
        <v>102</v>
      </c>
      <c r="C20" s="30" t="s">
        <v>16</v>
      </c>
      <c r="D20" s="30" t="s">
        <v>66</v>
      </c>
      <c r="E20" s="30" t="s">
        <v>103</v>
      </c>
      <c r="F20" s="29" t="s">
        <v>104</v>
      </c>
      <c r="G20" s="30" t="s">
        <v>105</v>
      </c>
      <c r="H20" s="31" t="s">
        <v>106</v>
      </c>
      <c r="I20" s="29" t="s">
        <v>107</v>
      </c>
      <c r="J20" s="25" t="s">
        <v>39</v>
      </c>
      <c r="K20" s="26" t="s">
        <v>101</v>
      </c>
    </row>
    <row r="21" s="2" customFormat="1" ht="62" customHeight="1" spans="1:11">
      <c r="A21" s="13">
        <v>16</v>
      </c>
      <c r="B21" s="25" t="s">
        <v>108</v>
      </c>
      <c r="C21" s="13" t="s">
        <v>16</v>
      </c>
      <c r="D21" s="25" t="s">
        <v>66</v>
      </c>
      <c r="E21" s="32" t="s">
        <v>109</v>
      </c>
      <c r="F21" s="26" t="s">
        <v>110</v>
      </c>
      <c r="G21" s="25">
        <v>100</v>
      </c>
      <c r="H21" s="26" t="s">
        <v>111</v>
      </c>
      <c r="I21" s="26" t="s">
        <v>87</v>
      </c>
      <c r="J21" s="25" t="s">
        <v>39</v>
      </c>
      <c r="K21" s="26" t="s">
        <v>101</v>
      </c>
    </row>
    <row r="22" s="2" customFormat="1" ht="68" customHeight="1" spans="1:11">
      <c r="A22" s="13">
        <v>17</v>
      </c>
      <c r="B22" s="27" t="s">
        <v>112</v>
      </c>
      <c r="C22" s="13" t="s">
        <v>16</v>
      </c>
      <c r="D22" s="25" t="s">
        <v>66</v>
      </c>
      <c r="E22" s="27" t="s">
        <v>113</v>
      </c>
      <c r="F22" s="28" t="s">
        <v>114</v>
      </c>
      <c r="G22" s="27">
        <v>200</v>
      </c>
      <c r="H22" s="26" t="s">
        <v>111</v>
      </c>
      <c r="I22" s="26" t="s">
        <v>87</v>
      </c>
      <c r="J22" s="25" t="s">
        <v>39</v>
      </c>
      <c r="K22" s="26" t="s">
        <v>101</v>
      </c>
    </row>
    <row r="23" s="2" customFormat="1" ht="48" customHeight="1" spans="1:11">
      <c r="A23" s="13">
        <v>18</v>
      </c>
      <c r="B23" s="33" t="s">
        <v>115</v>
      </c>
      <c r="C23" s="24" t="s">
        <v>116</v>
      </c>
      <c r="D23" s="33" t="s">
        <v>66</v>
      </c>
      <c r="E23" s="33" t="s">
        <v>117</v>
      </c>
      <c r="F23" s="34" t="s">
        <v>118</v>
      </c>
      <c r="G23" s="35">
        <v>950</v>
      </c>
      <c r="H23" s="36" t="s">
        <v>119</v>
      </c>
      <c r="I23" s="36" t="s">
        <v>120</v>
      </c>
      <c r="J23" s="25" t="s">
        <v>39</v>
      </c>
      <c r="K23" s="26" t="s">
        <v>121</v>
      </c>
    </row>
    <row r="24" s="2" customFormat="1" ht="37" customHeight="1" spans="1:11">
      <c r="A24" s="13">
        <v>19</v>
      </c>
      <c r="B24" s="37" t="s">
        <v>122</v>
      </c>
      <c r="C24" s="13" t="s">
        <v>16</v>
      </c>
      <c r="D24" s="25" t="s">
        <v>66</v>
      </c>
      <c r="E24" s="37" t="s">
        <v>123</v>
      </c>
      <c r="F24" s="38" t="s">
        <v>124</v>
      </c>
      <c r="G24" s="39">
        <v>320</v>
      </c>
      <c r="H24" s="36" t="s">
        <v>125</v>
      </c>
      <c r="I24" s="36" t="s">
        <v>120</v>
      </c>
      <c r="J24" s="25" t="s">
        <v>39</v>
      </c>
      <c r="K24" s="26" t="s">
        <v>121</v>
      </c>
    </row>
    <row r="25" s="2" customFormat="1" ht="34" customHeight="1" spans="1:11">
      <c r="A25" s="13">
        <v>20</v>
      </c>
      <c r="B25" s="37" t="s">
        <v>126</v>
      </c>
      <c r="C25" s="13" t="s">
        <v>16</v>
      </c>
      <c r="D25" s="25" t="s">
        <v>66</v>
      </c>
      <c r="E25" s="37" t="s">
        <v>127</v>
      </c>
      <c r="F25" s="38" t="s">
        <v>128</v>
      </c>
      <c r="G25" s="39">
        <v>800</v>
      </c>
      <c r="H25" s="36" t="s">
        <v>125</v>
      </c>
      <c r="I25" s="36" t="s">
        <v>120</v>
      </c>
      <c r="J25" s="25" t="s">
        <v>39</v>
      </c>
      <c r="K25" s="26" t="s">
        <v>121</v>
      </c>
    </row>
    <row r="26" s="2" customFormat="1" ht="39" customHeight="1" spans="1:11">
      <c r="A26" s="13">
        <v>21</v>
      </c>
      <c r="B26" s="26" t="s">
        <v>129</v>
      </c>
      <c r="C26" s="13" t="s">
        <v>16</v>
      </c>
      <c r="D26" s="25" t="s">
        <v>66</v>
      </c>
      <c r="E26" s="25" t="s">
        <v>130</v>
      </c>
      <c r="F26" s="26" t="s">
        <v>131</v>
      </c>
      <c r="G26" s="25">
        <v>250</v>
      </c>
      <c r="H26" s="18" t="s">
        <v>132</v>
      </c>
      <c r="I26" s="18" t="s">
        <v>133</v>
      </c>
      <c r="J26" s="37" t="s">
        <v>134</v>
      </c>
      <c r="K26" s="18" t="s">
        <v>135</v>
      </c>
    </row>
    <row r="27" s="2" customFormat="1" ht="146" customHeight="1" spans="1:11">
      <c r="A27" s="13">
        <v>22</v>
      </c>
      <c r="B27" s="20" t="s">
        <v>136</v>
      </c>
      <c r="C27" s="13" t="s">
        <v>16</v>
      </c>
      <c r="D27" s="13" t="s">
        <v>17</v>
      </c>
      <c r="E27" s="21" t="s">
        <v>137</v>
      </c>
      <c r="F27" s="20" t="s">
        <v>42</v>
      </c>
      <c r="G27" s="21">
        <v>980</v>
      </c>
      <c r="H27" s="22" t="s">
        <v>138</v>
      </c>
      <c r="I27" s="20" t="s">
        <v>139</v>
      </c>
      <c r="J27" s="23" t="s">
        <v>45</v>
      </c>
      <c r="K27" s="22" t="s">
        <v>46</v>
      </c>
    </row>
    <row r="28" s="2" customFormat="1" ht="71" customHeight="1" spans="1:11">
      <c r="A28" s="13">
        <v>23</v>
      </c>
      <c r="B28" s="25" t="s">
        <v>140</v>
      </c>
      <c r="C28" s="13" t="s">
        <v>16</v>
      </c>
      <c r="D28" s="25" t="s">
        <v>66</v>
      </c>
      <c r="E28" s="25" t="s">
        <v>141</v>
      </c>
      <c r="F28" s="26" t="s">
        <v>142</v>
      </c>
      <c r="G28" s="25">
        <v>330</v>
      </c>
      <c r="H28" s="26" t="s">
        <v>143</v>
      </c>
      <c r="I28" s="26" t="s">
        <v>144</v>
      </c>
      <c r="J28" s="40" t="s">
        <v>145</v>
      </c>
      <c r="K28" s="18" t="s">
        <v>146</v>
      </c>
    </row>
    <row r="29" s="2" customFormat="1" ht="58" customHeight="1" spans="1:11">
      <c r="A29" s="13">
        <v>24</v>
      </c>
      <c r="B29" s="26" t="s">
        <v>147</v>
      </c>
      <c r="C29" s="13" t="s">
        <v>16</v>
      </c>
      <c r="D29" s="25" t="s">
        <v>66</v>
      </c>
      <c r="E29" s="25" t="s">
        <v>148</v>
      </c>
      <c r="F29" s="26" t="s">
        <v>149</v>
      </c>
      <c r="G29" s="25">
        <v>600</v>
      </c>
      <c r="H29" s="26" t="s">
        <v>150</v>
      </c>
      <c r="I29" s="26" t="s">
        <v>151</v>
      </c>
      <c r="J29" s="25" t="s">
        <v>134</v>
      </c>
      <c r="K29" s="26" t="s">
        <v>152</v>
      </c>
    </row>
    <row r="30" s="2" customFormat="1" ht="116" customHeight="1" spans="1:11">
      <c r="A30" s="13">
        <v>25</v>
      </c>
      <c r="B30" s="26" t="s">
        <v>153</v>
      </c>
      <c r="C30" s="13" t="s">
        <v>16</v>
      </c>
      <c r="D30" s="25" t="s">
        <v>66</v>
      </c>
      <c r="E30" s="25" t="s">
        <v>154</v>
      </c>
      <c r="F30" s="26" t="s">
        <v>155</v>
      </c>
      <c r="G30" s="25">
        <v>700</v>
      </c>
      <c r="H30" s="26" t="s">
        <v>156</v>
      </c>
      <c r="I30" s="26" t="s">
        <v>157</v>
      </c>
      <c r="J30" s="25" t="s">
        <v>134</v>
      </c>
      <c r="K30" s="26" t="s">
        <v>152</v>
      </c>
    </row>
    <row r="31" s="2" customFormat="1" ht="46" customHeight="1" spans="1:11">
      <c r="A31" s="13">
        <v>26</v>
      </c>
      <c r="B31" s="25" t="s">
        <v>158</v>
      </c>
      <c r="C31" s="13" t="s">
        <v>16</v>
      </c>
      <c r="D31" s="25" t="s">
        <v>66</v>
      </c>
      <c r="E31" s="25" t="s">
        <v>159</v>
      </c>
      <c r="F31" s="25" t="s">
        <v>160</v>
      </c>
      <c r="G31" s="25">
        <v>150</v>
      </c>
      <c r="H31" s="26" t="s">
        <v>161</v>
      </c>
      <c r="I31" s="26" t="s">
        <v>162</v>
      </c>
      <c r="J31" s="25" t="s">
        <v>163</v>
      </c>
      <c r="K31" s="26" t="s">
        <v>164</v>
      </c>
    </row>
    <row r="32" s="2" customFormat="1" ht="48" customHeight="1" spans="1:11">
      <c r="A32" s="13">
        <v>27</v>
      </c>
      <c r="B32" s="25" t="s">
        <v>165</v>
      </c>
      <c r="C32" s="13" t="s">
        <v>16</v>
      </c>
      <c r="D32" s="25" t="s">
        <v>66</v>
      </c>
      <c r="E32" s="25" t="s">
        <v>166</v>
      </c>
      <c r="F32" s="26" t="s">
        <v>167</v>
      </c>
      <c r="G32" s="25">
        <v>45</v>
      </c>
      <c r="H32" s="26" t="s">
        <v>168</v>
      </c>
      <c r="I32" s="26" t="s">
        <v>169</v>
      </c>
      <c r="J32" s="25" t="s">
        <v>39</v>
      </c>
      <c r="K32" s="26" t="s">
        <v>170</v>
      </c>
    </row>
    <row r="33" s="2" customFormat="1" ht="48" customHeight="1" spans="1:11">
      <c r="A33" s="13">
        <v>28</v>
      </c>
      <c r="B33" s="25" t="s">
        <v>171</v>
      </c>
      <c r="C33" s="13" t="s">
        <v>16</v>
      </c>
      <c r="D33" s="25" t="s">
        <v>66</v>
      </c>
      <c r="E33" s="25" t="s">
        <v>172</v>
      </c>
      <c r="F33" s="26" t="s">
        <v>173</v>
      </c>
      <c r="G33" s="25">
        <v>650</v>
      </c>
      <c r="H33" s="26" t="s">
        <v>174</v>
      </c>
      <c r="I33" s="26" t="s">
        <v>175</v>
      </c>
      <c r="J33" s="25" t="s">
        <v>39</v>
      </c>
      <c r="K33" s="26" t="s">
        <v>23</v>
      </c>
    </row>
    <row r="34" s="2" customFormat="1" ht="48" customHeight="1" spans="1:11">
      <c r="A34" s="13">
        <v>29</v>
      </c>
      <c r="B34" s="25" t="s">
        <v>176</v>
      </c>
      <c r="C34" s="13" t="s">
        <v>16</v>
      </c>
      <c r="D34" s="25" t="s">
        <v>66</v>
      </c>
      <c r="E34" s="25" t="s">
        <v>172</v>
      </c>
      <c r="F34" s="26" t="s">
        <v>177</v>
      </c>
      <c r="G34" s="25">
        <v>200</v>
      </c>
      <c r="H34" s="26" t="s">
        <v>178</v>
      </c>
      <c r="I34" s="26" t="s">
        <v>179</v>
      </c>
      <c r="J34" s="25" t="s">
        <v>39</v>
      </c>
      <c r="K34" s="26" t="s">
        <v>23</v>
      </c>
    </row>
    <row r="35" s="2" customFormat="1" ht="61" customHeight="1" spans="1:11">
      <c r="A35" s="13">
        <v>30</v>
      </c>
      <c r="B35" s="25" t="s">
        <v>180</v>
      </c>
      <c r="C35" s="13" t="s">
        <v>16</v>
      </c>
      <c r="D35" s="25" t="s">
        <v>66</v>
      </c>
      <c r="E35" s="25" t="s">
        <v>181</v>
      </c>
      <c r="F35" s="25" t="s">
        <v>182</v>
      </c>
      <c r="G35" s="25">
        <v>220</v>
      </c>
      <c r="H35" s="26" t="s">
        <v>183</v>
      </c>
      <c r="I35" s="26" t="s">
        <v>184</v>
      </c>
      <c r="J35" s="25" t="s">
        <v>39</v>
      </c>
      <c r="K35" s="18" t="s">
        <v>146</v>
      </c>
    </row>
    <row r="36" s="2" customFormat="1" ht="107" customHeight="1" spans="1:11">
      <c r="A36" s="13">
        <v>31</v>
      </c>
      <c r="B36" s="25" t="s">
        <v>185</v>
      </c>
      <c r="C36" s="13" t="s">
        <v>16</v>
      </c>
      <c r="D36" s="25" t="s">
        <v>66</v>
      </c>
      <c r="E36" s="25" t="s">
        <v>186</v>
      </c>
      <c r="F36" s="26" t="s">
        <v>187</v>
      </c>
      <c r="G36" s="25">
        <v>400</v>
      </c>
      <c r="H36" s="26" t="s">
        <v>188</v>
      </c>
      <c r="I36" s="26" t="s">
        <v>189</v>
      </c>
      <c r="J36" s="25" t="s">
        <v>39</v>
      </c>
      <c r="K36" s="26" t="s">
        <v>190</v>
      </c>
    </row>
    <row r="37" s="2" customFormat="1" ht="107" customHeight="1" spans="1:11">
      <c r="A37" s="13">
        <v>32</v>
      </c>
      <c r="B37" s="25" t="s">
        <v>191</v>
      </c>
      <c r="C37" s="13" t="s">
        <v>16</v>
      </c>
      <c r="D37" s="25" t="s">
        <v>66</v>
      </c>
      <c r="E37" s="25" t="s">
        <v>192</v>
      </c>
      <c r="F37" s="26" t="s">
        <v>193</v>
      </c>
      <c r="G37" s="25">
        <v>80</v>
      </c>
      <c r="H37" s="18" t="s">
        <v>194</v>
      </c>
      <c r="I37" s="18" t="s">
        <v>195</v>
      </c>
      <c r="J37" s="40" t="s">
        <v>196</v>
      </c>
      <c r="K37" s="25" t="s">
        <v>192</v>
      </c>
    </row>
    <row r="38" s="2" customFormat="1" ht="52" customHeight="1" spans="1:11">
      <c r="A38" s="13">
        <v>33</v>
      </c>
      <c r="B38" s="25" t="s">
        <v>197</v>
      </c>
      <c r="C38" s="13" t="s">
        <v>16</v>
      </c>
      <c r="D38" s="25" t="s">
        <v>66</v>
      </c>
      <c r="E38" s="25" t="s">
        <v>198</v>
      </c>
      <c r="F38" s="26" t="s">
        <v>199</v>
      </c>
      <c r="G38" s="25">
        <v>115</v>
      </c>
      <c r="H38" s="25" t="s">
        <v>200</v>
      </c>
      <c r="I38" s="26" t="s">
        <v>201</v>
      </c>
      <c r="J38" s="40" t="s">
        <v>202</v>
      </c>
      <c r="K38" s="25" t="s">
        <v>198</v>
      </c>
    </row>
    <row r="39" s="1" customFormat="1" ht="80" customHeight="1" spans="1:11">
      <c r="A39" s="13">
        <v>34</v>
      </c>
      <c r="B39" s="25" t="s">
        <v>203</v>
      </c>
      <c r="C39" s="13" t="s">
        <v>16</v>
      </c>
      <c r="D39" s="25" t="s">
        <v>66</v>
      </c>
      <c r="E39" s="26" t="s">
        <v>204</v>
      </c>
      <c r="F39" s="26" t="s">
        <v>205</v>
      </c>
      <c r="G39" s="25">
        <v>2300</v>
      </c>
      <c r="H39" s="25" t="s">
        <v>206</v>
      </c>
      <c r="I39" s="26" t="s">
        <v>207</v>
      </c>
      <c r="J39" s="25" t="s">
        <v>39</v>
      </c>
      <c r="K39" s="26" t="s">
        <v>204</v>
      </c>
    </row>
    <row r="40" s="2" customFormat="1" ht="48" customHeight="1" spans="1:11">
      <c r="A40" s="13"/>
      <c r="B40" s="12" t="s">
        <v>208</v>
      </c>
      <c r="C40" s="12"/>
      <c r="D40" s="12"/>
      <c r="E40" s="12"/>
      <c r="F40" s="17"/>
      <c r="G40" s="12">
        <f>SUM(G41:G48)</f>
        <v>8187</v>
      </c>
      <c r="H40" s="17"/>
      <c r="I40" s="17"/>
      <c r="J40" s="12"/>
      <c r="K40" s="12"/>
    </row>
    <row r="41" s="2" customFormat="1" ht="59" customHeight="1" spans="1:11">
      <c r="A41" s="13">
        <v>1</v>
      </c>
      <c r="B41" s="13" t="s">
        <v>209</v>
      </c>
      <c r="C41" s="13" t="s">
        <v>210</v>
      </c>
      <c r="D41" s="13" t="s">
        <v>17</v>
      </c>
      <c r="E41" s="13" t="s">
        <v>18</v>
      </c>
      <c r="F41" s="18" t="s">
        <v>211</v>
      </c>
      <c r="G41" s="13">
        <v>10</v>
      </c>
      <c r="H41" s="18" t="s">
        <v>212</v>
      </c>
      <c r="I41" s="18" t="s">
        <v>213</v>
      </c>
      <c r="J41" s="41" t="s">
        <v>214</v>
      </c>
      <c r="K41" s="13" t="s">
        <v>23</v>
      </c>
    </row>
    <row r="42" s="2" customFormat="1" ht="52" customHeight="1" spans="1:11">
      <c r="A42" s="13">
        <v>2</v>
      </c>
      <c r="B42" s="13" t="s">
        <v>215</v>
      </c>
      <c r="C42" s="13" t="s">
        <v>210</v>
      </c>
      <c r="D42" s="13" t="s">
        <v>17</v>
      </c>
      <c r="E42" s="13" t="s">
        <v>18</v>
      </c>
      <c r="F42" s="18" t="s">
        <v>216</v>
      </c>
      <c r="G42" s="13">
        <v>12</v>
      </c>
      <c r="H42" s="18" t="s">
        <v>217</v>
      </c>
      <c r="I42" s="18" t="s">
        <v>218</v>
      </c>
      <c r="J42" s="42" t="s">
        <v>219</v>
      </c>
      <c r="K42" s="13" t="s">
        <v>23</v>
      </c>
    </row>
    <row r="43" s="2" customFormat="1" ht="47" customHeight="1" spans="1:11">
      <c r="A43" s="13">
        <v>3</v>
      </c>
      <c r="B43" s="13" t="s">
        <v>220</v>
      </c>
      <c r="C43" s="13" t="s">
        <v>210</v>
      </c>
      <c r="D43" s="13" t="s">
        <v>17</v>
      </c>
      <c r="E43" s="13" t="s">
        <v>18</v>
      </c>
      <c r="F43" s="18" t="s">
        <v>221</v>
      </c>
      <c r="G43" s="13">
        <v>150</v>
      </c>
      <c r="H43" s="18" t="s">
        <v>222</v>
      </c>
      <c r="I43" s="18" t="s">
        <v>223</v>
      </c>
      <c r="J43" s="42" t="s">
        <v>214</v>
      </c>
      <c r="K43" s="13" t="s">
        <v>23</v>
      </c>
    </row>
    <row r="44" s="2" customFormat="1" ht="39" customHeight="1" spans="1:11">
      <c r="A44" s="13">
        <v>4</v>
      </c>
      <c r="B44" s="13" t="s">
        <v>224</v>
      </c>
      <c r="C44" s="13" t="s">
        <v>210</v>
      </c>
      <c r="D44" s="13" t="s">
        <v>17</v>
      </c>
      <c r="E44" s="13" t="s">
        <v>18</v>
      </c>
      <c r="F44" s="18" t="s">
        <v>225</v>
      </c>
      <c r="G44" s="13">
        <v>165</v>
      </c>
      <c r="H44" s="18" t="s">
        <v>226</v>
      </c>
      <c r="I44" s="18" t="s">
        <v>227</v>
      </c>
      <c r="J44" s="42" t="s">
        <v>219</v>
      </c>
      <c r="K44" s="13" t="s">
        <v>23</v>
      </c>
    </row>
    <row r="45" s="2" customFormat="1" ht="74" customHeight="1" spans="1:11">
      <c r="A45" s="13">
        <v>5</v>
      </c>
      <c r="B45" s="13" t="s">
        <v>228</v>
      </c>
      <c r="C45" s="13" t="s">
        <v>229</v>
      </c>
      <c r="D45" s="13" t="s">
        <v>17</v>
      </c>
      <c r="E45" s="13" t="s">
        <v>18</v>
      </c>
      <c r="F45" s="18" t="s">
        <v>230</v>
      </c>
      <c r="G45" s="13">
        <v>200</v>
      </c>
      <c r="H45" s="18" t="s">
        <v>231</v>
      </c>
      <c r="I45" s="18" t="s">
        <v>232</v>
      </c>
      <c r="J45" s="42" t="s">
        <v>39</v>
      </c>
      <c r="K45" s="13" t="s">
        <v>233</v>
      </c>
    </row>
    <row r="46" s="2" customFormat="1" ht="53" customHeight="1" spans="1:11">
      <c r="A46" s="13">
        <v>6</v>
      </c>
      <c r="B46" s="13" t="s">
        <v>234</v>
      </c>
      <c r="C46" s="13" t="s">
        <v>235</v>
      </c>
      <c r="D46" s="13" t="s">
        <v>17</v>
      </c>
      <c r="E46" s="13" t="s">
        <v>18</v>
      </c>
      <c r="F46" s="18" t="s">
        <v>236</v>
      </c>
      <c r="G46" s="13">
        <v>3500</v>
      </c>
      <c r="H46" s="18" t="s">
        <v>237</v>
      </c>
      <c r="I46" s="18" t="s">
        <v>238</v>
      </c>
      <c r="J46" s="42" t="s">
        <v>239</v>
      </c>
      <c r="K46" s="13" t="s">
        <v>233</v>
      </c>
    </row>
    <row r="47" s="2" customFormat="1" ht="40" customHeight="1" spans="1:11">
      <c r="A47" s="13">
        <v>7</v>
      </c>
      <c r="B47" s="13" t="s">
        <v>240</v>
      </c>
      <c r="C47" s="13" t="s">
        <v>241</v>
      </c>
      <c r="D47" s="13" t="s">
        <v>66</v>
      </c>
      <c r="E47" s="13" t="s">
        <v>18</v>
      </c>
      <c r="F47" s="18" t="s">
        <v>242</v>
      </c>
      <c r="G47" s="13">
        <v>150</v>
      </c>
      <c r="H47" s="18" t="s">
        <v>243</v>
      </c>
      <c r="I47" s="18" t="s">
        <v>244</v>
      </c>
      <c r="J47" s="42" t="s">
        <v>239</v>
      </c>
      <c r="K47" s="13" t="s">
        <v>245</v>
      </c>
    </row>
    <row r="48" s="2" customFormat="1" ht="46" customHeight="1" spans="1:11">
      <c r="A48" s="13">
        <v>8</v>
      </c>
      <c r="B48" s="13" t="s">
        <v>246</v>
      </c>
      <c r="C48" s="13" t="s">
        <v>247</v>
      </c>
      <c r="D48" s="13" t="s">
        <v>66</v>
      </c>
      <c r="E48" s="13" t="s">
        <v>18</v>
      </c>
      <c r="F48" s="18" t="s">
        <v>248</v>
      </c>
      <c r="G48" s="13">
        <v>4000</v>
      </c>
      <c r="H48" s="18" t="s">
        <v>249</v>
      </c>
      <c r="I48" s="18" t="s">
        <v>250</v>
      </c>
      <c r="J48" s="42" t="s">
        <v>239</v>
      </c>
      <c r="K48" s="13" t="s">
        <v>251</v>
      </c>
    </row>
    <row r="49" s="2" customFormat="1" ht="30" customHeight="1" spans="1:11">
      <c r="A49" s="13"/>
      <c r="B49" s="12" t="s">
        <v>252</v>
      </c>
      <c r="C49" s="12"/>
      <c r="D49" s="12"/>
      <c r="E49" s="12"/>
      <c r="F49" s="17"/>
      <c r="G49" s="12">
        <f>SUM(G50:G53)</f>
        <v>5478</v>
      </c>
      <c r="H49" s="17"/>
      <c r="I49" s="17"/>
      <c r="J49" s="43"/>
      <c r="K49" s="12"/>
    </row>
    <row r="50" s="2" customFormat="1" ht="87" customHeight="1" spans="1:11">
      <c r="A50" s="13">
        <v>1</v>
      </c>
      <c r="B50" s="44" t="s">
        <v>253</v>
      </c>
      <c r="C50" s="13" t="s">
        <v>254</v>
      </c>
      <c r="D50" s="13" t="s">
        <v>66</v>
      </c>
      <c r="E50" s="13" t="s">
        <v>255</v>
      </c>
      <c r="F50" s="18" t="s">
        <v>256</v>
      </c>
      <c r="G50" s="13">
        <v>2003</v>
      </c>
      <c r="H50" s="18" t="s">
        <v>257</v>
      </c>
      <c r="I50" s="19" t="s">
        <v>258</v>
      </c>
      <c r="J50" s="13" t="s">
        <v>39</v>
      </c>
      <c r="K50" s="18" t="s">
        <v>259</v>
      </c>
    </row>
    <row r="51" s="3" customFormat="1" ht="93" customHeight="1" spans="1:11">
      <c r="A51" s="13">
        <v>2</v>
      </c>
      <c r="B51" s="45" t="s">
        <v>260</v>
      </c>
      <c r="C51" s="44" t="s">
        <v>261</v>
      </c>
      <c r="D51" s="13" t="s">
        <v>66</v>
      </c>
      <c r="E51" s="13" t="s">
        <v>255</v>
      </c>
      <c r="F51" s="46" t="s">
        <v>262</v>
      </c>
      <c r="G51" s="44">
        <v>1570</v>
      </c>
      <c r="H51" s="46"/>
      <c r="I51" s="46"/>
      <c r="J51" s="13" t="s">
        <v>39</v>
      </c>
      <c r="K51" s="18" t="s">
        <v>259</v>
      </c>
    </row>
    <row r="52" s="3" customFormat="1" ht="66" customHeight="1" spans="1:11">
      <c r="A52" s="13">
        <v>3</v>
      </c>
      <c r="B52" s="47" t="s">
        <v>263</v>
      </c>
      <c r="C52" s="13" t="s">
        <v>264</v>
      </c>
      <c r="D52" s="13" t="s">
        <v>66</v>
      </c>
      <c r="E52" s="13" t="s">
        <v>255</v>
      </c>
      <c r="F52" s="13" t="s">
        <v>265</v>
      </c>
      <c r="G52" s="44">
        <v>840</v>
      </c>
      <c r="H52" s="46"/>
      <c r="I52" s="46"/>
      <c r="J52" s="13" t="s">
        <v>39</v>
      </c>
      <c r="K52" s="18" t="s">
        <v>259</v>
      </c>
    </row>
    <row r="53" s="3" customFormat="1" ht="66" customHeight="1" spans="1:11">
      <c r="A53" s="13">
        <v>4</v>
      </c>
      <c r="B53" s="48" t="s">
        <v>266</v>
      </c>
      <c r="C53" s="13" t="s">
        <v>267</v>
      </c>
      <c r="D53" s="44" t="s">
        <v>268</v>
      </c>
      <c r="E53" s="13" t="s">
        <v>255</v>
      </c>
      <c r="F53" s="18" t="s">
        <v>269</v>
      </c>
      <c r="G53" s="44">
        <v>1065</v>
      </c>
      <c r="H53" s="46"/>
      <c r="I53" s="46"/>
      <c r="J53" s="13" t="s">
        <v>39</v>
      </c>
      <c r="K53" s="18" t="s">
        <v>259</v>
      </c>
    </row>
    <row r="54" s="1" customFormat="1" spans="1:11">
      <c r="A54" s="4"/>
      <c r="B54" s="1"/>
      <c r="C54" s="3"/>
      <c r="D54" s="3"/>
      <c r="E54" s="3"/>
      <c r="F54" s="5"/>
      <c r="G54" s="3"/>
      <c r="H54" s="5"/>
      <c r="I54" s="5"/>
      <c r="J54" s="3"/>
      <c r="K54" s="6"/>
    </row>
    <row r="55" s="1" customFormat="1" spans="1:11">
      <c r="A55" s="4"/>
      <c r="B55" s="1"/>
      <c r="C55" s="3"/>
      <c r="D55" s="3"/>
      <c r="E55" s="3"/>
      <c r="F55" s="5"/>
      <c r="G55" s="3"/>
      <c r="H55" s="5"/>
      <c r="I55" s="5"/>
      <c r="J55" s="3"/>
      <c r="K55" s="6"/>
    </row>
    <row r="56" s="1" customFormat="1" spans="1:11">
      <c r="A56" s="4"/>
      <c r="B56" s="1"/>
      <c r="C56" s="3"/>
      <c r="D56" s="3"/>
      <c r="E56" s="3"/>
      <c r="F56" s="5"/>
      <c r="G56" s="3"/>
      <c r="H56" s="5"/>
      <c r="I56" s="5"/>
      <c r="J56" s="3"/>
      <c r="K56" s="6"/>
    </row>
    <row r="57" s="1" customFormat="1" spans="1:11">
      <c r="A57" s="4"/>
      <c r="B57" s="1"/>
      <c r="C57" s="3"/>
      <c r="D57" s="3"/>
      <c r="E57" s="3"/>
      <c r="F57" s="5"/>
      <c r="G57" s="3"/>
      <c r="H57" s="5"/>
      <c r="I57" s="5"/>
      <c r="J57" s="3"/>
      <c r="K57" s="6"/>
    </row>
    <row r="58" s="1" customFormat="1" spans="1:11">
      <c r="A58" s="4"/>
      <c r="B58" s="1"/>
      <c r="C58" s="3"/>
      <c r="D58" s="3"/>
      <c r="E58" s="3"/>
      <c r="F58" s="5"/>
      <c r="G58" s="3"/>
      <c r="H58" s="5"/>
      <c r="I58" s="5"/>
      <c r="J58" s="3"/>
      <c r="K58" s="6"/>
    </row>
    <row r="59" s="1" customFormat="1" spans="1:11">
      <c r="A59" s="4"/>
      <c r="B59" s="1"/>
      <c r="C59" s="3"/>
      <c r="D59" s="3"/>
      <c r="E59" s="3"/>
      <c r="F59" s="5"/>
      <c r="G59" s="3"/>
      <c r="H59" s="5"/>
      <c r="I59" s="5"/>
      <c r="J59" s="3"/>
      <c r="K59" s="6"/>
    </row>
    <row r="60" s="1" customFormat="1" spans="1:11">
      <c r="A60" s="4"/>
      <c r="B60" s="1"/>
      <c r="C60" s="3"/>
      <c r="D60" s="3"/>
      <c r="E60" s="3"/>
      <c r="F60" s="5"/>
      <c r="G60" s="3"/>
      <c r="H60" s="5"/>
      <c r="I60" s="5"/>
      <c r="J60" s="3"/>
      <c r="K60" s="6"/>
    </row>
    <row r="61" s="1" customFormat="1" spans="1:11">
      <c r="A61" s="4"/>
      <c r="B61" s="1"/>
      <c r="C61" s="3"/>
      <c r="D61" s="3"/>
      <c r="E61" s="3"/>
      <c r="F61" s="5"/>
      <c r="G61" s="3"/>
      <c r="H61" s="5"/>
      <c r="I61" s="5"/>
      <c r="J61" s="3"/>
      <c r="K61" s="6"/>
    </row>
    <row r="62" s="1" customFormat="1" spans="1:11">
      <c r="A62" s="4"/>
      <c r="B62" s="1"/>
      <c r="C62" s="3"/>
      <c r="D62" s="3"/>
      <c r="E62" s="3"/>
      <c r="F62" s="5"/>
      <c r="G62" s="3"/>
      <c r="H62" s="5"/>
      <c r="I62" s="5"/>
      <c r="J62" s="3"/>
      <c r="K62" s="6"/>
    </row>
    <row r="63" s="1" customFormat="1" spans="1:11">
      <c r="A63" s="4"/>
      <c r="B63" s="1"/>
      <c r="C63" s="3"/>
      <c r="D63" s="3"/>
      <c r="E63" s="3"/>
      <c r="F63" s="5"/>
      <c r="G63" s="3"/>
      <c r="H63" s="5"/>
      <c r="I63" s="5"/>
      <c r="J63" s="3"/>
      <c r="K63" s="6"/>
    </row>
    <row r="64" s="1" customFormat="1" spans="1:11">
      <c r="A64" s="4"/>
      <c r="B64" s="1"/>
      <c r="C64" s="3"/>
      <c r="D64" s="3"/>
      <c r="E64" s="3"/>
      <c r="F64" s="5"/>
      <c r="G64" s="3"/>
      <c r="H64" s="5"/>
      <c r="I64" s="5"/>
      <c r="J64" s="3"/>
      <c r="K64" s="6"/>
    </row>
    <row r="65" s="1" customFormat="1" spans="1:11">
      <c r="A65" s="4"/>
      <c r="B65" s="1"/>
      <c r="C65" s="3"/>
      <c r="D65" s="3"/>
      <c r="E65" s="3"/>
      <c r="F65" s="5"/>
      <c r="G65" s="3"/>
      <c r="H65" s="5"/>
      <c r="I65" s="5"/>
      <c r="J65" s="3"/>
      <c r="K65" s="6"/>
    </row>
    <row r="66" s="1" customFormat="1" spans="1:11">
      <c r="A66" s="4"/>
      <c r="B66" s="1"/>
      <c r="C66" s="3"/>
      <c r="D66" s="3"/>
      <c r="E66" s="3"/>
      <c r="F66" s="5"/>
      <c r="G66" s="3"/>
      <c r="H66" s="5"/>
      <c r="I66" s="5"/>
      <c r="J66" s="3"/>
      <c r="K66" s="6"/>
    </row>
    <row r="67" s="1" customFormat="1" spans="1:11">
      <c r="A67" s="4"/>
      <c r="B67" s="1"/>
      <c r="C67" s="3"/>
      <c r="D67" s="3"/>
      <c r="E67" s="3"/>
      <c r="F67" s="5"/>
      <c r="G67" s="3"/>
      <c r="H67" s="5"/>
      <c r="I67" s="5"/>
      <c r="J67" s="3"/>
      <c r="K67" s="6"/>
    </row>
    <row r="68" s="1" customFormat="1" spans="1:11">
      <c r="A68" s="4"/>
      <c r="B68" s="1"/>
      <c r="C68" s="3"/>
      <c r="D68" s="3"/>
      <c r="E68" s="3"/>
      <c r="F68" s="5"/>
      <c r="G68" s="3"/>
      <c r="H68" s="5"/>
      <c r="I68" s="5"/>
      <c r="J68" s="3"/>
      <c r="K68" s="6"/>
    </row>
    <row r="69" s="1" customFormat="1" spans="1:11">
      <c r="A69" s="4"/>
      <c r="B69" s="1"/>
      <c r="C69" s="3"/>
      <c r="D69" s="3"/>
      <c r="E69" s="3"/>
      <c r="F69" s="5"/>
      <c r="G69" s="3"/>
      <c r="H69" s="5"/>
      <c r="I69" s="5"/>
      <c r="J69" s="3"/>
      <c r="K69" s="6"/>
    </row>
    <row r="70" s="1" customFormat="1" spans="1:11">
      <c r="A70" s="4"/>
      <c r="B70" s="1"/>
      <c r="C70" s="3"/>
      <c r="D70" s="3"/>
      <c r="E70" s="3"/>
      <c r="F70" s="5"/>
      <c r="G70" s="3"/>
      <c r="H70" s="5"/>
      <c r="I70" s="5"/>
      <c r="J70" s="3"/>
      <c r="K70" s="6"/>
    </row>
    <row r="71" s="1" customFormat="1" spans="1:11">
      <c r="A71" s="4"/>
      <c r="B71" s="1"/>
      <c r="C71" s="3"/>
      <c r="D71" s="3"/>
      <c r="E71" s="3"/>
      <c r="F71" s="5"/>
      <c r="G71" s="3"/>
      <c r="H71" s="5"/>
      <c r="I71" s="5"/>
      <c r="J71" s="3"/>
      <c r="K71" s="6"/>
    </row>
    <row r="72" s="1" customFormat="1" spans="1:11">
      <c r="A72" s="4"/>
      <c r="B72" s="1"/>
      <c r="C72" s="3"/>
      <c r="D72" s="3"/>
      <c r="E72" s="3"/>
      <c r="F72" s="5"/>
      <c r="G72" s="3"/>
      <c r="H72" s="5"/>
      <c r="I72" s="5"/>
      <c r="J72" s="3"/>
      <c r="K72" s="6"/>
    </row>
    <row r="73" s="1" customFormat="1" spans="1:11">
      <c r="A73" s="4"/>
      <c r="B73" s="1"/>
      <c r="C73" s="3"/>
      <c r="D73" s="3"/>
      <c r="E73" s="3"/>
      <c r="F73" s="5"/>
      <c r="G73" s="3"/>
      <c r="H73" s="5"/>
      <c r="I73" s="5"/>
      <c r="J73" s="3"/>
      <c r="K73" s="6"/>
    </row>
    <row r="74" s="1" customFormat="1" spans="1:11">
      <c r="A74" s="4"/>
      <c r="B74" s="1"/>
      <c r="C74" s="3"/>
      <c r="D74" s="3"/>
      <c r="E74" s="3"/>
      <c r="F74" s="5"/>
      <c r="G74" s="3"/>
      <c r="H74" s="5"/>
      <c r="I74" s="5"/>
      <c r="J74" s="3"/>
      <c r="K74" s="6"/>
    </row>
    <row r="75" s="1" customFormat="1" spans="1:11">
      <c r="A75" s="4"/>
      <c r="B75" s="1"/>
      <c r="C75" s="3"/>
      <c r="D75" s="3"/>
      <c r="E75" s="3"/>
      <c r="F75" s="5"/>
      <c r="G75" s="3"/>
      <c r="H75" s="5"/>
      <c r="I75" s="5"/>
      <c r="J75" s="3"/>
      <c r="K75" s="6"/>
    </row>
    <row r="76" s="1" customFormat="1" spans="1:11">
      <c r="A76" s="4"/>
      <c r="B76" s="1"/>
      <c r="C76" s="3"/>
      <c r="D76" s="3"/>
      <c r="E76" s="3"/>
      <c r="F76" s="5"/>
      <c r="G76" s="3"/>
      <c r="H76" s="5"/>
      <c r="I76" s="5"/>
      <c r="J76" s="3"/>
      <c r="K76" s="6"/>
    </row>
    <row r="77" s="1" customFormat="1" spans="1:11">
      <c r="A77" s="4"/>
      <c r="B77" s="1"/>
      <c r="C77" s="3"/>
      <c r="D77" s="3"/>
      <c r="E77" s="3"/>
      <c r="F77" s="5"/>
      <c r="G77" s="3"/>
      <c r="H77" s="5"/>
      <c r="I77" s="5"/>
      <c r="J77" s="3"/>
      <c r="K77" s="6"/>
    </row>
    <row r="78" s="1" customFormat="1" spans="1:11">
      <c r="A78" s="4"/>
      <c r="B78" s="1"/>
      <c r="C78" s="3"/>
      <c r="D78" s="3"/>
      <c r="E78" s="3"/>
      <c r="F78" s="5"/>
      <c r="G78" s="3"/>
      <c r="H78" s="5"/>
      <c r="I78" s="5"/>
      <c r="J78" s="3"/>
      <c r="K78" s="6"/>
    </row>
    <row r="79" s="1" customFormat="1" spans="1:11">
      <c r="A79" s="4"/>
      <c r="B79" s="1"/>
      <c r="C79" s="3"/>
      <c r="D79" s="3"/>
      <c r="E79" s="3"/>
      <c r="F79" s="5"/>
      <c r="G79" s="3"/>
      <c r="H79" s="5"/>
      <c r="I79" s="5"/>
      <c r="J79" s="3"/>
      <c r="K79" s="6"/>
    </row>
    <row r="80" s="1" customFormat="1" spans="1:11">
      <c r="A80" s="4"/>
      <c r="B80" s="1"/>
      <c r="C80" s="3"/>
      <c r="D80" s="3"/>
      <c r="E80" s="3"/>
      <c r="F80" s="5"/>
      <c r="G80" s="3"/>
      <c r="H80" s="5"/>
      <c r="I80" s="5"/>
      <c r="J80" s="3"/>
      <c r="K80" s="6"/>
    </row>
    <row r="81" s="1" customFormat="1" spans="1:11">
      <c r="A81" s="4"/>
      <c r="B81" s="1"/>
      <c r="C81" s="3"/>
      <c r="D81" s="3"/>
      <c r="E81" s="3"/>
      <c r="F81" s="5"/>
      <c r="G81" s="3"/>
      <c r="H81" s="5"/>
      <c r="I81" s="5"/>
      <c r="J81" s="3"/>
      <c r="K81" s="6"/>
    </row>
    <row r="82" s="1" customFormat="1" spans="1:11">
      <c r="A82" s="4"/>
      <c r="B82" s="1"/>
      <c r="C82" s="3"/>
      <c r="D82" s="3"/>
      <c r="E82" s="3"/>
      <c r="F82" s="5"/>
      <c r="G82" s="3"/>
      <c r="H82" s="5"/>
      <c r="I82" s="5"/>
      <c r="J82" s="3"/>
      <c r="K82" s="6"/>
    </row>
    <row r="83" s="1" customFormat="1" spans="1:11">
      <c r="A83" s="4"/>
      <c r="B83" s="1"/>
      <c r="C83" s="3"/>
      <c r="D83" s="3"/>
      <c r="E83" s="3"/>
      <c r="F83" s="5"/>
      <c r="G83" s="3"/>
      <c r="H83" s="5"/>
      <c r="I83" s="5"/>
      <c r="J83" s="3"/>
      <c r="K83" s="6"/>
    </row>
    <row r="84" s="1" customFormat="1" spans="1:11">
      <c r="A84" s="4"/>
      <c r="B84" s="1"/>
      <c r="C84" s="3"/>
      <c r="D84" s="3"/>
      <c r="E84" s="3"/>
      <c r="F84" s="5"/>
      <c r="G84" s="3"/>
      <c r="H84" s="5"/>
      <c r="I84" s="5"/>
      <c r="J84" s="3"/>
      <c r="K84" s="6"/>
    </row>
    <row r="85" s="1" customFormat="1" spans="1:11">
      <c r="A85" s="4"/>
      <c r="B85" s="1"/>
      <c r="C85" s="3"/>
      <c r="D85" s="3"/>
      <c r="E85" s="3"/>
      <c r="F85" s="5"/>
      <c r="G85" s="3"/>
      <c r="H85" s="5"/>
      <c r="I85" s="5"/>
      <c r="J85" s="3"/>
      <c r="K85" s="6"/>
    </row>
    <row r="86" s="1" customFormat="1" spans="1:11">
      <c r="A86" s="4"/>
      <c r="B86" s="1"/>
      <c r="C86" s="3"/>
      <c r="D86" s="3"/>
      <c r="E86" s="3"/>
      <c r="F86" s="5"/>
      <c r="G86" s="3"/>
      <c r="H86" s="5"/>
      <c r="I86" s="5"/>
      <c r="J86" s="3"/>
      <c r="K86" s="6"/>
    </row>
    <row r="87" s="1" customFormat="1" spans="1:11">
      <c r="A87" s="4"/>
      <c r="B87" s="1"/>
      <c r="C87" s="3"/>
      <c r="D87" s="3"/>
      <c r="E87" s="3"/>
      <c r="F87" s="5"/>
      <c r="G87" s="3"/>
      <c r="H87" s="5"/>
      <c r="I87" s="5"/>
      <c r="J87" s="3"/>
      <c r="K87" s="6"/>
    </row>
    <row r="88" s="1" customFormat="1" spans="1:11">
      <c r="A88" s="4"/>
      <c r="B88" s="1"/>
      <c r="C88" s="3"/>
      <c r="D88" s="3"/>
      <c r="E88" s="3"/>
      <c r="F88" s="5"/>
      <c r="G88" s="3"/>
      <c r="H88" s="5"/>
      <c r="I88" s="5"/>
      <c r="J88" s="3"/>
      <c r="K88" s="6"/>
    </row>
    <row r="89" s="1" customFormat="1" spans="1:11">
      <c r="A89" s="4"/>
      <c r="B89" s="1"/>
      <c r="C89" s="3"/>
      <c r="D89" s="3"/>
      <c r="E89" s="3"/>
      <c r="F89" s="5"/>
      <c r="G89" s="3"/>
      <c r="H89" s="5"/>
      <c r="I89" s="5"/>
      <c r="J89" s="3"/>
      <c r="K89" s="6"/>
    </row>
    <row r="90" s="1" customFormat="1" spans="1:11">
      <c r="A90" s="4"/>
      <c r="B90" s="1"/>
      <c r="C90" s="3"/>
      <c r="D90" s="3"/>
      <c r="E90" s="3"/>
      <c r="F90" s="5"/>
      <c r="G90" s="3"/>
      <c r="H90" s="5"/>
      <c r="I90" s="5"/>
      <c r="J90" s="3"/>
      <c r="K90" s="6"/>
    </row>
    <row r="91" s="1" customFormat="1" spans="1:11">
      <c r="A91" s="4"/>
      <c r="B91" s="1"/>
      <c r="C91" s="3"/>
      <c r="D91" s="3"/>
      <c r="E91" s="3"/>
      <c r="F91" s="5"/>
      <c r="G91" s="3"/>
      <c r="H91" s="5"/>
      <c r="I91" s="5"/>
      <c r="J91" s="3"/>
      <c r="K91" s="6"/>
    </row>
    <row r="92" s="1" customFormat="1" spans="1:11">
      <c r="A92" s="4"/>
      <c r="B92" s="1"/>
      <c r="C92" s="3"/>
      <c r="D92" s="3"/>
      <c r="E92" s="3"/>
      <c r="F92" s="5"/>
      <c r="G92" s="3"/>
      <c r="H92" s="5"/>
      <c r="I92" s="5"/>
      <c r="J92" s="3"/>
      <c r="K92" s="6"/>
    </row>
    <row r="93" s="1" customFormat="1" spans="1:11">
      <c r="A93" s="4"/>
      <c r="B93" s="1"/>
      <c r="C93" s="3"/>
      <c r="D93" s="3"/>
      <c r="E93" s="3"/>
      <c r="F93" s="5"/>
      <c r="G93" s="3"/>
      <c r="H93" s="5"/>
      <c r="I93" s="5"/>
      <c r="J93" s="3"/>
      <c r="K93" s="6"/>
    </row>
    <row r="94" s="1" customFormat="1" spans="1:11">
      <c r="A94" s="4"/>
      <c r="B94" s="1"/>
      <c r="C94" s="3"/>
      <c r="D94" s="3"/>
      <c r="E94" s="3"/>
      <c r="F94" s="5"/>
      <c r="G94" s="3"/>
      <c r="H94" s="5"/>
      <c r="I94" s="5"/>
      <c r="J94" s="3"/>
      <c r="K94" s="6"/>
    </row>
    <row r="95" s="1" customFormat="1" spans="1:11">
      <c r="A95" s="4"/>
      <c r="B95" s="1"/>
      <c r="C95" s="3"/>
      <c r="D95" s="3"/>
      <c r="E95" s="3"/>
      <c r="F95" s="5"/>
      <c r="G95" s="3"/>
      <c r="H95" s="5"/>
      <c r="I95" s="5"/>
      <c r="J95" s="3"/>
      <c r="K95" s="6"/>
    </row>
    <row r="96" s="1" customFormat="1" spans="1:11">
      <c r="A96" s="4"/>
      <c r="B96" s="1"/>
      <c r="C96" s="3"/>
      <c r="D96" s="3"/>
      <c r="E96" s="3"/>
      <c r="F96" s="5"/>
      <c r="G96" s="3"/>
      <c r="H96" s="5"/>
      <c r="I96" s="5"/>
      <c r="J96" s="3"/>
      <c r="K96" s="6"/>
    </row>
    <row r="97" s="1" customFormat="1" spans="1:11">
      <c r="A97" s="4"/>
      <c r="B97" s="1"/>
      <c r="C97" s="3"/>
      <c r="D97" s="3"/>
      <c r="E97" s="3"/>
      <c r="F97" s="5"/>
      <c r="G97" s="3"/>
      <c r="H97" s="5"/>
      <c r="I97" s="5"/>
      <c r="J97" s="3"/>
      <c r="K97" s="6"/>
    </row>
    <row r="98" s="1" customFormat="1" spans="1:11">
      <c r="A98" s="4"/>
      <c r="B98" s="1"/>
      <c r="C98" s="3"/>
      <c r="D98" s="3"/>
      <c r="E98" s="3"/>
      <c r="F98" s="5"/>
      <c r="G98" s="3"/>
      <c r="H98" s="5"/>
      <c r="I98" s="5"/>
      <c r="J98" s="3"/>
      <c r="K98" s="6"/>
    </row>
    <row r="99" s="1" customFormat="1" spans="1:11">
      <c r="A99" s="4"/>
      <c r="B99" s="1"/>
      <c r="C99" s="3"/>
      <c r="D99" s="3"/>
      <c r="E99" s="3"/>
      <c r="F99" s="5"/>
      <c r="G99" s="3"/>
      <c r="H99" s="5"/>
      <c r="I99" s="5"/>
      <c r="J99" s="3"/>
      <c r="K99" s="6"/>
    </row>
    <row r="100" s="1" customFormat="1" spans="1:11">
      <c r="A100" s="4"/>
      <c r="B100" s="1"/>
      <c r="C100" s="3"/>
      <c r="D100" s="3"/>
      <c r="E100" s="3"/>
      <c r="F100" s="5"/>
      <c r="G100" s="3"/>
      <c r="H100" s="5"/>
      <c r="I100" s="5"/>
      <c r="J100" s="3"/>
      <c r="K100" s="6"/>
    </row>
    <row r="101" s="1" customFormat="1" spans="1:11">
      <c r="A101" s="4"/>
      <c r="B101" s="1"/>
      <c r="C101" s="3"/>
      <c r="D101" s="3"/>
      <c r="E101" s="3"/>
      <c r="F101" s="5"/>
      <c r="G101" s="3"/>
      <c r="H101" s="5"/>
      <c r="I101" s="5"/>
      <c r="J101" s="3"/>
      <c r="K101" s="6"/>
    </row>
    <row r="102" s="1" customFormat="1" spans="1:11">
      <c r="A102" s="4"/>
      <c r="B102" s="1"/>
      <c r="C102" s="3"/>
      <c r="D102" s="3"/>
      <c r="E102" s="3"/>
      <c r="F102" s="5"/>
      <c r="G102" s="3"/>
      <c r="H102" s="5"/>
      <c r="I102" s="5"/>
      <c r="J102" s="3"/>
      <c r="K102" s="6"/>
    </row>
    <row r="103" s="1" customFormat="1" spans="1:11">
      <c r="A103" s="4"/>
      <c r="B103" s="1"/>
      <c r="C103" s="3"/>
      <c r="D103" s="3"/>
      <c r="E103" s="3"/>
      <c r="F103" s="5"/>
      <c r="G103" s="3"/>
      <c r="H103" s="5"/>
      <c r="I103" s="5"/>
      <c r="J103" s="3"/>
      <c r="K103" s="6"/>
    </row>
    <row r="104" s="1" customFormat="1" spans="1:11">
      <c r="A104" s="4"/>
      <c r="B104" s="1"/>
      <c r="C104" s="3"/>
      <c r="D104" s="3"/>
      <c r="E104" s="3"/>
      <c r="F104" s="5"/>
      <c r="G104" s="3"/>
      <c r="H104" s="5"/>
      <c r="I104" s="5"/>
      <c r="J104" s="3"/>
      <c r="K104" s="6"/>
    </row>
    <row r="105" s="1" customFormat="1" spans="1:11">
      <c r="A105" s="4"/>
      <c r="B105" s="1"/>
      <c r="C105" s="3"/>
      <c r="D105" s="3"/>
      <c r="E105" s="3"/>
      <c r="F105" s="5"/>
      <c r="G105" s="3"/>
      <c r="H105" s="5"/>
      <c r="I105" s="5"/>
      <c r="J105" s="3"/>
      <c r="K105" s="6"/>
    </row>
    <row r="106" s="1" customFormat="1" spans="1:11">
      <c r="A106" s="4"/>
      <c r="B106" s="1"/>
      <c r="C106" s="3"/>
      <c r="D106" s="3"/>
      <c r="E106" s="3"/>
      <c r="F106" s="5"/>
      <c r="G106" s="3"/>
      <c r="H106" s="5"/>
      <c r="I106" s="5"/>
      <c r="J106" s="3"/>
      <c r="K106" s="6"/>
    </row>
    <row r="107" s="1" customFormat="1" spans="1:11">
      <c r="A107" s="4"/>
      <c r="B107" s="1"/>
      <c r="C107" s="3"/>
      <c r="D107" s="3"/>
      <c r="E107" s="3"/>
      <c r="F107" s="5"/>
      <c r="G107" s="3"/>
      <c r="H107" s="5"/>
      <c r="I107" s="5"/>
      <c r="J107" s="3"/>
      <c r="K107" s="6"/>
    </row>
    <row r="108" s="1" customFormat="1" spans="1:11">
      <c r="A108" s="4"/>
      <c r="B108" s="1"/>
      <c r="C108" s="3"/>
      <c r="D108" s="3"/>
      <c r="E108" s="3"/>
      <c r="F108" s="5"/>
      <c r="G108" s="3"/>
      <c r="H108" s="5"/>
      <c r="I108" s="5"/>
      <c r="J108" s="3"/>
      <c r="K108" s="6"/>
    </row>
    <row r="109" s="1" customFormat="1" spans="1:11">
      <c r="A109" s="4"/>
      <c r="B109" s="1"/>
      <c r="C109" s="3"/>
      <c r="D109" s="3"/>
      <c r="E109" s="3"/>
      <c r="F109" s="5"/>
      <c r="G109" s="3"/>
      <c r="H109" s="5"/>
      <c r="I109" s="5"/>
      <c r="J109" s="3"/>
      <c r="K109" s="6"/>
    </row>
    <row r="110" s="1" customFormat="1" spans="1:11">
      <c r="A110" s="4"/>
      <c r="B110" s="1"/>
      <c r="C110" s="3"/>
      <c r="D110" s="3"/>
      <c r="E110" s="3"/>
      <c r="F110" s="5"/>
      <c r="G110" s="3"/>
      <c r="H110" s="5"/>
      <c r="I110" s="5"/>
      <c r="J110" s="3"/>
      <c r="K110" s="6"/>
    </row>
    <row r="111" s="1" customFormat="1" spans="1:11">
      <c r="A111" s="4"/>
      <c r="B111" s="1"/>
      <c r="C111" s="3"/>
      <c r="D111" s="3"/>
      <c r="E111" s="3"/>
      <c r="F111" s="5"/>
      <c r="G111" s="3"/>
      <c r="H111" s="5"/>
      <c r="I111" s="5"/>
      <c r="J111" s="3"/>
      <c r="K111" s="6"/>
    </row>
    <row r="112" s="1" customFormat="1" spans="1:11">
      <c r="A112" s="4"/>
      <c r="B112" s="1"/>
      <c r="C112" s="3"/>
      <c r="D112" s="3"/>
      <c r="E112" s="3"/>
      <c r="F112" s="5"/>
      <c r="G112" s="3"/>
      <c r="H112" s="5"/>
      <c r="I112" s="5"/>
      <c r="J112" s="3"/>
      <c r="K112" s="6"/>
    </row>
    <row r="113" s="1" customFormat="1" spans="1:11">
      <c r="A113" s="4"/>
      <c r="B113" s="1"/>
      <c r="C113" s="3"/>
      <c r="D113" s="3"/>
      <c r="E113" s="3"/>
      <c r="F113" s="5"/>
      <c r="G113" s="3"/>
      <c r="H113" s="5"/>
      <c r="I113" s="5"/>
      <c r="J113" s="3"/>
      <c r="K113" s="6"/>
    </row>
    <row r="114" s="1" customFormat="1" spans="1:11">
      <c r="A114" s="4"/>
      <c r="B114" s="1"/>
      <c r="C114" s="3"/>
      <c r="D114" s="3"/>
      <c r="E114" s="3"/>
      <c r="F114" s="5"/>
      <c r="G114" s="3"/>
      <c r="H114" s="5"/>
      <c r="I114" s="5"/>
      <c r="J114" s="3"/>
      <c r="K114" s="6"/>
    </row>
    <row r="115" s="1" customFormat="1" spans="1:11">
      <c r="A115" s="4"/>
      <c r="B115" s="1"/>
      <c r="C115" s="3"/>
      <c r="D115" s="3"/>
      <c r="E115" s="3"/>
      <c r="F115" s="5"/>
      <c r="G115" s="3"/>
      <c r="H115" s="5"/>
      <c r="I115" s="5"/>
      <c r="J115" s="3"/>
      <c r="K115" s="6"/>
    </row>
    <row r="116" s="1" customFormat="1" spans="1:11">
      <c r="A116" s="4"/>
      <c r="B116" s="1"/>
      <c r="C116" s="3"/>
      <c r="D116" s="3"/>
      <c r="E116" s="3"/>
      <c r="F116" s="5"/>
      <c r="G116" s="3"/>
      <c r="H116" s="5"/>
      <c r="I116" s="5"/>
      <c r="J116" s="3"/>
      <c r="K116" s="6"/>
    </row>
    <row r="117" s="1" customFormat="1" spans="1:11">
      <c r="A117" s="4"/>
      <c r="B117" s="1"/>
      <c r="C117" s="3"/>
      <c r="D117" s="3"/>
      <c r="E117" s="3"/>
      <c r="F117" s="5"/>
      <c r="G117" s="3"/>
      <c r="H117" s="5"/>
      <c r="I117" s="5"/>
      <c r="J117" s="3"/>
      <c r="K117" s="6"/>
    </row>
    <row r="118" s="1" customFormat="1" spans="1:11">
      <c r="A118" s="4"/>
      <c r="B118" s="1"/>
      <c r="C118" s="3"/>
      <c r="D118" s="3"/>
      <c r="E118" s="3"/>
      <c r="F118" s="5"/>
      <c r="G118" s="3"/>
      <c r="H118" s="5"/>
      <c r="I118" s="5"/>
      <c r="J118" s="3"/>
      <c r="K118" s="6"/>
    </row>
    <row r="119" s="1" customFormat="1" spans="1:11">
      <c r="A119" s="4"/>
      <c r="B119" s="1"/>
      <c r="C119" s="3"/>
      <c r="D119" s="3"/>
      <c r="E119" s="3"/>
      <c r="F119" s="5"/>
      <c r="G119" s="3"/>
      <c r="H119" s="5"/>
      <c r="I119" s="5"/>
      <c r="J119" s="3"/>
      <c r="K119" s="6"/>
    </row>
    <row r="120" s="1" customFormat="1" spans="1:11">
      <c r="A120" s="4"/>
      <c r="B120" s="1"/>
      <c r="C120" s="3"/>
      <c r="D120" s="3"/>
      <c r="E120" s="3"/>
      <c r="F120" s="5"/>
      <c r="G120" s="3"/>
      <c r="H120" s="5"/>
      <c r="I120" s="5"/>
      <c r="J120" s="3"/>
      <c r="K120" s="6"/>
    </row>
    <row r="121" s="1" customFormat="1" spans="1:11">
      <c r="A121" s="4"/>
      <c r="B121" s="1"/>
      <c r="C121" s="3"/>
      <c r="D121" s="3"/>
      <c r="E121" s="3"/>
      <c r="F121" s="5"/>
      <c r="G121" s="3"/>
      <c r="H121" s="5"/>
      <c r="I121" s="5"/>
      <c r="J121" s="3"/>
      <c r="K121" s="6"/>
    </row>
    <row r="122" s="1" customFormat="1" spans="1:11">
      <c r="A122" s="4"/>
      <c r="B122" s="1"/>
      <c r="C122" s="3"/>
      <c r="D122" s="3"/>
      <c r="E122" s="3"/>
      <c r="F122" s="5"/>
      <c r="G122" s="3"/>
      <c r="H122" s="5"/>
      <c r="I122" s="5"/>
      <c r="J122" s="3"/>
      <c r="K122" s="6"/>
    </row>
    <row r="123" s="1" customFormat="1" spans="1:11">
      <c r="A123" s="4"/>
      <c r="B123" s="1"/>
      <c r="C123" s="3"/>
      <c r="D123" s="3"/>
      <c r="E123" s="3"/>
      <c r="F123" s="5"/>
      <c r="G123" s="3"/>
      <c r="H123" s="5"/>
      <c r="I123" s="5"/>
      <c r="J123" s="3"/>
      <c r="K123" s="6"/>
    </row>
    <row r="124" s="1" customFormat="1" spans="1:11">
      <c r="A124" s="4"/>
      <c r="B124" s="1"/>
      <c r="C124" s="3"/>
      <c r="D124" s="3"/>
      <c r="E124" s="3"/>
      <c r="F124" s="5"/>
      <c r="G124" s="3"/>
      <c r="H124" s="5"/>
      <c r="I124" s="5"/>
      <c r="J124" s="3"/>
      <c r="K124" s="6"/>
    </row>
    <row r="125" s="1" customFormat="1" spans="1:11">
      <c r="A125" s="4"/>
      <c r="B125" s="1"/>
      <c r="C125" s="3"/>
      <c r="D125" s="3"/>
      <c r="E125" s="3"/>
      <c r="F125" s="5"/>
      <c r="G125" s="3"/>
      <c r="H125" s="5"/>
      <c r="I125" s="5"/>
      <c r="J125" s="3"/>
      <c r="K125" s="6"/>
    </row>
    <row r="126" s="1" customFormat="1" spans="1:11">
      <c r="A126" s="4"/>
      <c r="B126" s="1"/>
      <c r="C126" s="3"/>
      <c r="D126" s="3"/>
      <c r="E126" s="3"/>
      <c r="F126" s="5"/>
      <c r="G126" s="3"/>
      <c r="H126" s="5"/>
      <c r="I126" s="5"/>
      <c r="J126" s="3"/>
      <c r="K126" s="6"/>
    </row>
    <row r="127" s="1" customFormat="1" spans="1:11">
      <c r="A127" s="4"/>
      <c r="B127" s="1"/>
      <c r="C127" s="3"/>
      <c r="D127" s="3"/>
      <c r="E127" s="3"/>
      <c r="F127" s="5"/>
      <c r="G127" s="3"/>
      <c r="H127" s="5"/>
      <c r="I127" s="5"/>
      <c r="J127" s="3"/>
      <c r="K127" s="6"/>
    </row>
    <row r="128" s="1" customFormat="1" spans="1:11">
      <c r="A128" s="4"/>
      <c r="B128" s="1"/>
      <c r="C128" s="3"/>
      <c r="D128" s="3"/>
      <c r="E128" s="3"/>
      <c r="F128" s="5"/>
      <c r="G128" s="3"/>
      <c r="H128" s="5"/>
      <c r="I128" s="5"/>
      <c r="J128" s="3"/>
      <c r="K128" s="6"/>
    </row>
    <row r="129" s="1" customFormat="1" spans="1:11">
      <c r="A129" s="4"/>
      <c r="B129" s="1"/>
      <c r="C129" s="3"/>
      <c r="D129" s="3"/>
      <c r="E129" s="3"/>
      <c r="F129" s="5"/>
      <c r="G129" s="3"/>
      <c r="H129" s="5"/>
      <c r="I129" s="5"/>
      <c r="J129" s="3"/>
      <c r="K129" s="6"/>
    </row>
    <row r="130" s="1" customFormat="1" spans="1:11">
      <c r="A130" s="4"/>
      <c r="B130" s="1"/>
      <c r="C130" s="3"/>
      <c r="D130" s="3"/>
      <c r="E130" s="3"/>
      <c r="F130" s="5"/>
      <c r="G130" s="3"/>
      <c r="H130" s="5"/>
      <c r="I130" s="5"/>
      <c r="J130" s="3"/>
      <c r="K130" s="6"/>
    </row>
    <row r="131" s="1" customFormat="1" spans="1:11">
      <c r="A131" s="4"/>
      <c r="B131" s="1"/>
      <c r="C131" s="3"/>
      <c r="D131" s="3"/>
      <c r="E131" s="3"/>
      <c r="F131" s="5"/>
      <c r="G131" s="3"/>
      <c r="H131" s="5"/>
      <c r="I131" s="5"/>
      <c r="J131" s="3"/>
      <c r="K131" s="6"/>
    </row>
    <row r="132" s="1" customFormat="1" spans="1:11">
      <c r="A132" s="4"/>
      <c r="B132" s="1"/>
      <c r="C132" s="3"/>
      <c r="D132" s="3"/>
      <c r="E132" s="3"/>
      <c r="F132" s="5"/>
      <c r="G132" s="3"/>
      <c r="H132" s="5"/>
      <c r="I132" s="5"/>
      <c r="J132" s="3"/>
      <c r="K132" s="6"/>
    </row>
    <row r="133" s="1" customFormat="1" spans="1:11">
      <c r="A133" s="4"/>
      <c r="B133" s="1"/>
      <c r="C133" s="3"/>
      <c r="D133" s="3"/>
      <c r="E133" s="3"/>
      <c r="F133" s="5"/>
      <c r="G133" s="3"/>
      <c r="H133" s="5"/>
      <c r="I133" s="5"/>
      <c r="J133" s="3"/>
      <c r="K133" s="6"/>
    </row>
    <row r="134" s="1" customFormat="1" spans="1:11">
      <c r="A134" s="4"/>
      <c r="B134" s="1"/>
      <c r="C134" s="3"/>
      <c r="D134" s="3"/>
      <c r="E134" s="3"/>
      <c r="F134" s="5"/>
      <c r="G134" s="3"/>
      <c r="H134" s="5"/>
      <c r="I134" s="5"/>
      <c r="J134" s="3"/>
      <c r="K134" s="6"/>
    </row>
    <row r="135" s="1" customFormat="1" spans="1:11">
      <c r="A135" s="4"/>
      <c r="B135" s="1"/>
      <c r="C135" s="3"/>
      <c r="D135" s="3"/>
      <c r="E135" s="3"/>
      <c r="F135" s="5"/>
      <c r="G135" s="3"/>
      <c r="H135" s="5"/>
      <c r="I135" s="5"/>
      <c r="J135" s="3"/>
      <c r="K135" s="6"/>
    </row>
    <row r="136" s="1" customFormat="1" spans="1:11">
      <c r="A136" s="4"/>
      <c r="B136" s="1"/>
      <c r="C136" s="3"/>
      <c r="D136" s="3"/>
      <c r="E136" s="3"/>
      <c r="F136" s="5"/>
      <c r="G136" s="3"/>
      <c r="H136" s="5"/>
      <c r="I136" s="5"/>
      <c r="J136" s="3"/>
      <c r="K136" s="6"/>
    </row>
    <row r="137" s="1" customFormat="1" spans="1:11">
      <c r="A137" s="4"/>
      <c r="B137" s="1"/>
      <c r="C137" s="3"/>
      <c r="D137" s="3"/>
      <c r="E137" s="3"/>
      <c r="F137" s="5"/>
      <c r="G137" s="3"/>
      <c r="H137" s="5"/>
      <c r="I137" s="5"/>
      <c r="J137" s="3"/>
      <c r="K137" s="6"/>
    </row>
    <row r="138" s="1" customFormat="1" spans="1:11">
      <c r="A138" s="4"/>
      <c r="B138" s="1"/>
      <c r="C138" s="3"/>
      <c r="D138" s="3"/>
      <c r="E138" s="3"/>
      <c r="F138" s="5"/>
      <c r="G138" s="3"/>
      <c r="H138" s="5"/>
      <c r="I138" s="5"/>
      <c r="J138" s="3"/>
      <c r="K138" s="6"/>
    </row>
    <row r="139" s="1" customFormat="1" spans="1:11">
      <c r="A139" s="4"/>
      <c r="B139" s="1"/>
      <c r="C139" s="3"/>
      <c r="D139" s="3"/>
      <c r="E139" s="3"/>
      <c r="F139" s="5"/>
      <c r="G139" s="3"/>
      <c r="H139" s="5"/>
      <c r="I139" s="5"/>
      <c r="J139" s="3"/>
      <c r="K139" s="6"/>
    </row>
    <row r="140" s="1" customFormat="1" spans="1:11">
      <c r="A140" s="4"/>
      <c r="B140" s="1"/>
      <c r="C140" s="3"/>
      <c r="D140" s="3"/>
      <c r="E140" s="3"/>
      <c r="F140" s="5"/>
      <c r="G140" s="3"/>
      <c r="H140" s="5"/>
      <c r="I140" s="5"/>
      <c r="J140" s="3"/>
      <c r="K140" s="6"/>
    </row>
    <row r="141" s="1" customFormat="1" spans="1:11">
      <c r="A141" s="4"/>
      <c r="B141" s="1"/>
      <c r="C141" s="3"/>
      <c r="D141" s="3"/>
      <c r="E141" s="3"/>
      <c r="F141" s="5"/>
      <c r="G141" s="3"/>
      <c r="H141" s="5"/>
      <c r="I141" s="5"/>
      <c r="J141" s="3"/>
      <c r="K141" s="6"/>
    </row>
    <row r="142" s="1" customFormat="1" spans="1:11">
      <c r="A142" s="4"/>
      <c r="B142" s="1"/>
      <c r="C142" s="3"/>
      <c r="D142" s="3"/>
      <c r="E142" s="3"/>
      <c r="F142" s="5"/>
      <c r="G142" s="3"/>
      <c r="H142" s="5"/>
      <c r="I142" s="5"/>
      <c r="J142" s="3"/>
      <c r="K142" s="6"/>
    </row>
    <row r="143" s="1" customFormat="1" spans="1:11">
      <c r="A143" s="4"/>
      <c r="B143" s="1"/>
      <c r="C143" s="3"/>
      <c r="D143" s="3"/>
      <c r="E143" s="3"/>
      <c r="F143" s="5"/>
      <c r="G143" s="3"/>
      <c r="H143" s="5"/>
      <c r="I143" s="5"/>
      <c r="J143" s="3"/>
      <c r="K143" s="6"/>
    </row>
    <row r="144" s="1" customFormat="1" spans="1:11">
      <c r="A144" s="4"/>
      <c r="B144" s="1"/>
      <c r="C144" s="3"/>
      <c r="D144" s="3"/>
      <c r="E144" s="3"/>
      <c r="F144" s="5"/>
      <c r="G144" s="3"/>
      <c r="H144" s="5"/>
      <c r="I144" s="5"/>
      <c r="J144" s="3"/>
      <c r="K144" s="6"/>
    </row>
    <row r="145" s="1" customFormat="1" spans="1:11">
      <c r="A145" s="4"/>
      <c r="B145" s="1"/>
      <c r="C145" s="3"/>
      <c r="D145" s="3"/>
      <c r="E145" s="3"/>
      <c r="F145" s="5"/>
      <c r="G145" s="3"/>
      <c r="H145" s="5"/>
      <c r="I145" s="5"/>
      <c r="J145" s="3"/>
      <c r="K145" s="6"/>
    </row>
    <row r="146" s="1" customFormat="1" spans="1:11">
      <c r="A146" s="4"/>
      <c r="B146" s="1"/>
      <c r="C146" s="3"/>
      <c r="D146" s="3"/>
      <c r="E146" s="3"/>
      <c r="F146" s="5"/>
      <c r="G146" s="3"/>
      <c r="H146" s="5"/>
      <c r="I146" s="5"/>
      <c r="J146" s="3"/>
      <c r="K146" s="6"/>
    </row>
    <row r="147" s="1" customFormat="1" spans="1:11">
      <c r="A147" s="4"/>
      <c r="B147" s="1"/>
      <c r="C147" s="3"/>
      <c r="D147" s="3"/>
      <c r="E147" s="3"/>
      <c r="F147" s="5"/>
      <c r="G147" s="3"/>
      <c r="H147" s="5"/>
      <c r="I147" s="5"/>
      <c r="J147" s="3"/>
      <c r="K147" s="6"/>
    </row>
    <row r="148" s="1" customFormat="1" spans="1:11">
      <c r="A148" s="4"/>
      <c r="B148" s="1"/>
      <c r="C148" s="3"/>
      <c r="D148" s="3"/>
      <c r="E148" s="3"/>
      <c r="F148" s="5"/>
      <c r="G148" s="3"/>
      <c r="H148" s="5"/>
      <c r="I148" s="5"/>
      <c r="J148" s="3"/>
      <c r="K148" s="6"/>
    </row>
    <row r="149" s="1" customFormat="1" spans="1:11">
      <c r="A149" s="4"/>
      <c r="B149" s="1"/>
      <c r="C149" s="3"/>
      <c r="D149" s="3"/>
      <c r="E149" s="3"/>
      <c r="F149" s="5"/>
      <c r="G149" s="3"/>
      <c r="H149" s="5"/>
      <c r="I149" s="5"/>
      <c r="J149" s="3"/>
      <c r="K149" s="6"/>
    </row>
    <row r="150" s="1" customFormat="1" spans="1:11">
      <c r="A150" s="4"/>
      <c r="B150" s="1"/>
      <c r="C150" s="3"/>
      <c r="D150" s="3"/>
      <c r="E150" s="3"/>
      <c r="F150" s="5"/>
      <c r="G150" s="3"/>
      <c r="H150" s="5"/>
      <c r="I150" s="5"/>
      <c r="J150" s="3"/>
      <c r="K150" s="6"/>
    </row>
    <row r="151" s="1" customFormat="1" spans="1:11">
      <c r="A151" s="4"/>
      <c r="B151" s="1"/>
      <c r="C151" s="3"/>
      <c r="D151" s="3"/>
      <c r="E151" s="3"/>
      <c r="F151" s="5"/>
      <c r="G151" s="3"/>
      <c r="H151" s="5"/>
      <c r="I151" s="5"/>
      <c r="J151" s="3"/>
      <c r="K151" s="6"/>
    </row>
    <row r="152" s="1" customFormat="1" spans="1:11">
      <c r="A152" s="4"/>
      <c r="B152" s="1"/>
      <c r="C152" s="3"/>
      <c r="D152" s="3"/>
      <c r="E152" s="3"/>
      <c r="F152" s="5"/>
      <c r="G152" s="3"/>
      <c r="H152" s="5"/>
      <c r="I152" s="5"/>
      <c r="J152" s="3"/>
      <c r="K152" s="6"/>
    </row>
    <row r="153" s="1" customFormat="1" spans="1:11">
      <c r="A153" s="4"/>
      <c r="B153" s="1"/>
      <c r="C153" s="3"/>
      <c r="D153" s="3"/>
      <c r="E153" s="3"/>
      <c r="F153" s="5"/>
      <c r="G153" s="3"/>
      <c r="H153" s="5"/>
      <c r="I153" s="5"/>
      <c r="J153" s="3"/>
      <c r="K153" s="6"/>
    </row>
    <row r="154" s="1" customFormat="1" spans="1:11">
      <c r="A154" s="4"/>
      <c r="B154" s="1"/>
      <c r="C154" s="3"/>
      <c r="D154" s="3"/>
      <c r="E154" s="3"/>
      <c r="F154" s="5"/>
      <c r="G154" s="3"/>
      <c r="H154" s="5"/>
      <c r="I154" s="5"/>
      <c r="J154" s="3"/>
      <c r="K154" s="6"/>
    </row>
    <row r="155" s="1" customFormat="1" spans="1:11">
      <c r="A155" s="4"/>
      <c r="B155" s="1"/>
      <c r="C155" s="3"/>
      <c r="D155" s="3"/>
      <c r="E155" s="3"/>
      <c r="F155" s="5"/>
      <c r="G155" s="3"/>
      <c r="H155" s="5"/>
      <c r="I155" s="5"/>
      <c r="J155" s="3"/>
      <c r="K155" s="6"/>
    </row>
  </sheetData>
  <mergeCells count="2">
    <mergeCell ref="A2:K2"/>
    <mergeCell ref="B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上报表11.26（简单）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ALN-AL80</dc:creator>
  <cp:lastModifiedBy>唐河   风</cp:lastModifiedBy>
  <dcterms:created xsi:type="dcterms:W3CDTF">2023-05-11T19:15:00Z</dcterms:created>
  <dcterms:modified xsi:type="dcterms:W3CDTF">2025-12-30T07:09:59Z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615E3F586EB44BADB8B5404BCE07AF1B_13</vt:lpwstr>
  </property>
  <property fmtid="{D5CDD505-2E9C-101B-9397-08002B2CF9AE}" pid="4" name="CalculationRule">
    <vt:i4>0</vt:i4>
  </property>
</Properties>
</file>