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75"/>
  </bookViews>
  <sheets>
    <sheet name="明细表" sheetId="4" r:id="rId1"/>
  </sheets>
  <definedNames>
    <definedName name="_xlnm._FilterDatabase" localSheetId="0" hidden="1">明细表!$A$5:$F$12</definedName>
  </definedNames>
  <calcPr calcId="125725"/>
</workbook>
</file>

<file path=xl/calcChain.xml><?xml version="1.0" encoding="utf-8"?>
<calcChain xmlns="http://schemas.openxmlformats.org/spreadsheetml/2006/main">
  <c r="E12" i="4"/>
</calcChain>
</file>

<file path=xl/sharedStrings.xml><?xml version="1.0" encoding="utf-8"?>
<sst xmlns="http://schemas.openxmlformats.org/spreadsheetml/2006/main" count="33" uniqueCount="28">
  <si>
    <t>三、财政衔接推进乡村振兴补助资金计划分配情况表</t>
  </si>
  <si>
    <t>序号</t>
  </si>
  <si>
    <t>项目名称</t>
  </si>
  <si>
    <t>建设地点</t>
  </si>
  <si>
    <t>建设内容</t>
  </si>
  <si>
    <t>市级资金</t>
  </si>
  <si>
    <t>责任单位</t>
  </si>
  <si>
    <t>农业农村局</t>
  </si>
  <si>
    <t>合计</t>
  </si>
  <si>
    <t xml:space="preserve">              唐河县2025年第七批财政衔接推进乡村振兴补助资金计划分配表      单位：万元</t>
    <phoneticPr fontId="10" type="noConversion"/>
  </si>
  <si>
    <t>2025年唐河县东王集产业园标准化厂房建设项目</t>
  </si>
  <si>
    <t>2025年龙潭镇蛋鸡养殖产业园建设项目</t>
  </si>
  <si>
    <t>2025年唐河县郭滩镇乡村振兴产业园标准化厂房建设项目</t>
  </si>
  <si>
    <t>2025年唐河县湖阳镇乡村振兴产业园标准化厂房建设项目（一期）</t>
  </si>
  <si>
    <t>2025年唐河县脱贫户和监测户劳动力村级卫生管护员补助项目</t>
  </si>
  <si>
    <t>唐河县2025年湖阳“口子镇”建设项目</t>
  </si>
  <si>
    <t>全县各乡镇</t>
    <phoneticPr fontId="10" type="noConversion"/>
  </si>
  <si>
    <t>湖阳镇</t>
    <phoneticPr fontId="10" type="noConversion"/>
  </si>
  <si>
    <t>东王集乡东王集村</t>
  </si>
  <si>
    <t>1、建设标准化厂房3000平米；2.项目建成后租赁，租金对全县无劳动能力的脱贫户进行兜底关爱补助，实现户年增收1000元以上。</t>
  </si>
  <si>
    <t>郭滩镇产业园</t>
  </si>
  <si>
    <r>
      <t>1.建设标准化厂房，建设2500</t>
    </r>
    <r>
      <rPr>
        <b/>
        <sz val="11"/>
        <rFont val="仿宋"/>
        <charset val="134"/>
      </rPr>
      <t>平方米以上的标准化厂房</t>
    </r>
    <r>
      <rPr>
        <b/>
        <sz val="11"/>
        <rFont val="仿宋"/>
        <family val="3"/>
        <charset val="134"/>
      </rPr>
      <t>3</t>
    </r>
    <r>
      <rPr>
        <b/>
        <sz val="11"/>
        <rFont val="仿宋"/>
        <charset val="134"/>
      </rPr>
      <t>座。项目建成后，能带</t>
    </r>
    <r>
      <rPr>
        <b/>
        <sz val="11"/>
        <rFont val="仿宋"/>
        <family val="3"/>
        <charset val="134"/>
      </rPr>
      <t xml:space="preserve"> </t>
    </r>
    <r>
      <rPr>
        <b/>
        <sz val="11"/>
        <rFont val="仿宋"/>
        <charset val="134"/>
      </rPr>
      <t xml:space="preserve">
动当地劳动力</t>
    </r>
    <r>
      <rPr>
        <b/>
        <sz val="11"/>
        <rFont val="仿宋"/>
        <family val="3"/>
        <charset val="134"/>
      </rPr>
      <t>60</t>
    </r>
    <r>
      <rPr>
        <b/>
        <sz val="11"/>
        <rFont val="仿宋"/>
        <charset val="134"/>
      </rPr>
      <t>人以上实现就业，</t>
    </r>
    <r>
      <rPr>
        <b/>
        <sz val="11"/>
        <rFont val="仿宋"/>
        <charset val="134"/>
      </rPr>
      <t>承租企业对务工的脱贫人口、</t>
    </r>
    <r>
      <rPr>
        <b/>
        <sz val="11"/>
        <rFont val="仿宋"/>
        <charset val="134"/>
      </rPr>
      <t>监测对象等农民发放不低于投资额</t>
    </r>
    <r>
      <rPr>
        <b/>
        <sz val="11"/>
        <rFont val="仿宋"/>
        <family val="3"/>
        <charset val="134"/>
      </rPr>
      <t>3%</t>
    </r>
    <r>
      <rPr>
        <b/>
        <sz val="11"/>
        <rFont val="仿宋"/>
        <charset val="134"/>
      </rPr>
      <t>的劳务报酬；</t>
    </r>
    <r>
      <rPr>
        <b/>
        <sz val="11"/>
        <rFont val="仿宋"/>
        <family val="3"/>
        <charset val="134"/>
      </rPr>
      <t>2.</t>
    </r>
    <r>
      <rPr>
        <b/>
        <sz val="11"/>
        <rFont val="仿宋"/>
        <charset val="134"/>
      </rPr>
      <t>通过厂房对外租赁，</t>
    </r>
    <r>
      <rPr>
        <b/>
        <sz val="11"/>
        <rFont val="仿宋"/>
        <charset val="134"/>
      </rPr>
      <t>年可收取不低于投资额</t>
    </r>
    <r>
      <rPr>
        <b/>
        <sz val="11"/>
        <rFont val="仿宋"/>
        <family val="3"/>
        <charset val="134"/>
      </rPr>
      <t>5%</t>
    </r>
    <r>
      <rPr>
        <b/>
        <sz val="11"/>
        <rFont val="仿宋"/>
        <charset val="134"/>
      </rPr>
      <t>租金，</t>
    </r>
    <r>
      <rPr>
        <b/>
        <sz val="11"/>
        <rFont val="仿宋"/>
        <charset val="134"/>
      </rPr>
      <t>对脱贫户和监测对象进行二次收益分配，</t>
    </r>
    <r>
      <rPr>
        <b/>
        <sz val="11"/>
        <rFont val="仿宋"/>
        <charset val="134"/>
      </rPr>
      <t>实现人均增收</t>
    </r>
    <r>
      <rPr>
        <b/>
        <sz val="11"/>
        <rFont val="仿宋"/>
        <family val="3"/>
        <charset val="134"/>
      </rPr>
      <t>400</t>
    </r>
    <r>
      <rPr>
        <b/>
        <sz val="11"/>
        <rFont val="仿宋"/>
        <charset val="134"/>
      </rPr>
      <t>元以上；</t>
    </r>
    <r>
      <rPr>
        <b/>
        <sz val="11"/>
        <rFont val="仿宋"/>
        <family val="3"/>
        <charset val="134"/>
      </rPr>
      <t>3.</t>
    </r>
    <r>
      <rPr>
        <b/>
        <sz val="11"/>
        <rFont val="仿宋"/>
        <charset val="134"/>
      </rPr>
      <t>可带动所在村集体经济发展，收益对象满意度达</t>
    </r>
    <r>
      <rPr>
        <b/>
        <sz val="11"/>
        <rFont val="仿宋"/>
        <family val="3"/>
        <charset val="134"/>
      </rPr>
      <t>98%</t>
    </r>
    <r>
      <rPr>
        <b/>
        <sz val="11"/>
        <rFont val="仿宋"/>
        <charset val="134"/>
      </rPr>
      <t>以上。</t>
    </r>
  </si>
  <si>
    <t>湖阳镇乡村振兴产业园</t>
  </si>
  <si>
    <t>1.建设标准化厂房1栋2层，每层2000平方米。2.项目建成后，能带动当地劳动力40人以上实现就业增收，年人均工资15000元以上； 3.通过厂房对外租赁，每年收取不低于投资额5%的租金，对脱贫户和监测对象进行差异化务工补贴，实现人均增收400元以上；3.是带动所在村集体经济发展增收10万元以上。</t>
  </si>
  <si>
    <t>开发政府购买基层服务岗位，吸纳全县约7000名脱贫户（含监测户）劳动力参加公益岗位就业，每人每月至少增收工资收入430元左右。</t>
  </si>
  <si>
    <t>龙潭镇钟庄村</t>
  </si>
  <si>
    <t>1.建设标准化厂房（定制式）1栋，主要建设智能化蛋鸡舍、饲料加工车间、捡蛋车间、蛋品加工车间、喷雾消毒中心、隔离处理间、无害化处理中心等配套基础设施）2.项目建成后采取出租等运营方式，预计每年可给村集体带来经营性资产收益40万元，用于村公益事业建设，产权归钟庄村集体所有。</t>
    <phoneticPr fontId="10" type="noConversion"/>
  </si>
  <si>
    <t>支持唐河县湖阳镇省界“口子镇”建设，着力推动现代农业产业发展，补齐村内必要的人居环境整治和小型公益性基础设施短板。项目建成后不仅促进省界“口子镇”经济发展，还提高了当地居民的幸福感</t>
    <phoneticPr fontId="10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</si>
</sst>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Tahoma"/>
      <family val="2"/>
      <charset val="134"/>
    </font>
    <font>
      <b/>
      <sz val="12"/>
      <color rgb="FF000000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仿宋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8" fillId="0" borderId="0"/>
    <xf numFmtId="0" fontId="5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9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4" fillId="0" borderId="0">
      <alignment vertical="center"/>
    </xf>
    <xf numFmtId="0" fontId="13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7" fillId="0" borderId="0"/>
    <xf numFmtId="0" fontId="1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45" applyFont="1" applyFill="1" applyBorder="1" applyAlignment="1">
      <alignment horizontal="left" vertical="center" wrapText="1"/>
    </xf>
    <xf numFmtId="0" fontId="4" fillId="0" borderId="4" xfId="4" applyFont="1" applyFill="1" applyBorder="1" applyAlignment="1">
      <alignment horizontal="left" vertical="center" wrapText="1"/>
    </xf>
    <xf numFmtId="0" fontId="4" fillId="2" borderId="4" xfId="1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4" xfId="66" applyFont="1" applyBorder="1" applyAlignment="1">
      <alignment horizontal="center" vertical="center" wrapText="1"/>
    </xf>
    <xf numFmtId="0" fontId="4" fillId="0" borderId="4" xfId="45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5" xfId="13" applyFont="1" applyFill="1" applyBorder="1" applyAlignment="1">
      <alignment horizontal="center" vertical="center" wrapText="1"/>
    </xf>
    <xf numFmtId="0" fontId="16" fillId="0" borderId="5" xfId="45" applyFont="1" applyFill="1" applyBorder="1" applyAlignment="1">
      <alignment horizontal="left" vertical="center" wrapText="1"/>
    </xf>
    <xf numFmtId="0" fontId="16" fillId="0" borderId="4" xfId="4" applyFont="1" applyFill="1" applyBorder="1" applyAlignment="1">
      <alignment horizontal="left" vertical="center" wrapText="1"/>
    </xf>
    <xf numFmtId="0" fontId="4" fillId="0" borderId="4" xfId="45" applyFont="1" applyFill="1" applyBorder="1" applyAlignment="1">
      <alignment horizontal="left" vertical="center" wrapText="1"/>
    </xf>
    <xf numFmtId="0" fontId="16" fillId="0" borderId="4" xfId="4" applyFont="1" applyFill="1" applyBorder="1" applyAlignment="1">
      <alignment horizontal="left" vertical="center" wrapText="1"/>
    </xf>
    <xf numFmtId="0" fontId="4" fillId="0" borderId="4" xfId="45" applyFont="1" applyFill="1" applyBorder="1" applyAlignment="1">
      <alignment horizontal="left" vertical="center" wrapText="1"/>
    </xf>
    <xf numFmtId="0" fontId="16" fillId="0" borderId="4" xfId="4" applyFont="1" applyFill="1" applyBorder="1" applyAlignment="1">
      <alignment horizontal="left" vertical="center" wrapText="1"/>
    </xf>
    <xf numFmtId="0" fontId="4" fillId="0" borderId="5" xfId="45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54">
    <cellStyle name="Normal" xfId="14"/>
    <cellStyle name="Normal 2" xfId="11"/>
    <cellStyle name="Normal 2 2" xfId="8"/>
    <cellStyle name="Normal 2 2 2" xfId="132"/>
    <cellStyle name="Normal 2 3" xfId="15"/>
    <cellStyle name="Normal 2 3 2" xfId="137"/>
    <cellStyle name="Normal 2 4" xfId="134"/>
    <cellStyle name="Normal 3" xfId="12"/>
    <cellStyle name="Normal 3 2" xfId="135"/>
    <cellStyle name="Normal 4" xfId="136"/>
    <cellStyle name="常规" xfId="0" builtinId="0"/>
    <cellStyle name="常规 11" xfId="78"/>
    <cellStyle name="常规 11 2" xfId="54"/>
    <cellStyle name="常规 11 3" xfId="52"/>
    <cellStyle name="常规 12" xfId="71"/>
    <cellStyle name="常规 12 2" xfId="112"/>
    <cellStyle name="常规 12 3" xfId="125"/>
    <cellStyle name="常规 141" xfId="80"/>
    <cellStyle name="常规 15" xfId="82"/>
    <cellStyle name="常规 15 2" xfId="69"/>
    <cellStyle name="常规 15 2 2" xfId="100"/>
    <cellStyle name="常规 15 2 3" xfId="117"/>
    <cellStyle name="常规 15 2 4" xfId="121"/>
    <cellStyle name="常规 15 3" xfId="50"/>
    <cellStyle name="常规 15 4" xfId="51"/>
    <cellStyle name="常规 16" xfId="72"/>
    <cellStyle name="常规 16 2" xfId="116"/>
    <cellStyle name="常规 16 3" xfId="120"/>
    <cellStyle name="常规 18" xfId="16"/>
    <cellStyle name="常规 18 2" xfId="17"/>
    <cellStyle name="常规 18 2 2" xfId="9"/>
    <cellStyle name="常规 18 2 2 2" xfId="133"/>
    <cellStyle name="常规 18 2 3" xfId="139"/>
    <cellStyle name="常规 18 3" xfId="138"/>
    <cellStyle name="常规 19" xfId="18"/>
    <cellStyle name="常规 19 2" xfId="7"/>
    <cellStyle name="常规 19 2 2" xfId="2"/>
    <cellStyle name="常规 19 2 2 2" xfId="127"/>
    <cellStyle name="常规 19 2 3" xfId="131"/>
    <cellStyle name="常规 19 3" xfId="79"/>
    <cellStyle name="常规 2" xfId="19"/>
    <cellStyle name="常规 2 2" xfId="13"/>
    <cellStyle name="常规 2 2 2" xfId="10"/>
    <cellStyle name="常规 2 2 2 2" xfId="1"/>
    <cellStyle name="常规 2 2 2 2 2" xfId="81"/>
    <cellStyle name="常规 2 2 2 2 2 2" xfId="103"/>
    <cellStyle name="常规 2 2 2 2 2 3" xfId="114"/>
    <cellStyle name="常规 2 2 2 2 2 4" xfId="119"/>
    <cellStyle name="常规 2 2 2 2 3" xfId="102"/>
    <cellStyle name="常规 2 2 2 2 4" xfId="68"/>
    <cellStyle name="常规 2 2 2 3" xfId="20"/>
    <cellStyle name="常规 2 2 2 3 2" xfId="104"/>
    <cellStyle name="常规 2 2 2 3 3" xfId="76"/>
    <cellStyle name="常规 2 2 2 4" xfId="101"/>
    <cellStyle name="常规 2 2 2 5" xfId="73"/>
    <cellStyle name="常规 2 2 3" xfId="21"/>
    <cellStyle name="常规 2 2 3 2" xfId="22"/>
    <cellStyle name="常规 2 2 3 2 2" xfId="105"/>
    <cellStyle name="常规 2 2 3 3" xfId="75"/>
    <cellStyle name="常规 2 2 3 4" xfId="140"/>
    <cellStyle name="常规 2 2 4" xfId="67"/>
    <cellStyle name="常规 2 2 5" xfId="77"/>
    <cellStyle name="常规 2 3" xfId="23"/>
    <cellStyle name="常规 2 3 2" xfId="24"/>
    <cellStyle name="常规 2 3 2 2" xfId="85"/>
    <cellStyle name="常规 2 3 3" xfId="84"/>
    <cellStyle name="常规 2 4" xfId="25"/>
    <cellStyle name="常规 2 4 2" xfId="26"/>
    <cellStyle name="常规 2 4 2 2" xfId="142"/>
    <cellStyle name="常规 2 4 3" xfId="86"/>
    <cellStyle name="常规 2 4 4" xfId="141"/>
    <cellStyle name="常规 2 5" xfId="83"/>
    <cellStyle name="常规 21" xfId="27"/>
    <cellStyle name="常规 21 2" xfId="28"/>
    <cellStyle name="常规 21 2 2" xfId="29"/>
    <cellStyle name="常规 21 2 2 2" xfId="145"/>
    <cellStyle name="常规 21 2 3" xfId="30"/>
    <cellStyle name="常规 21 2 3 2" xfId="146"/>
    <cellStyle name="常规 21 2 4" xfId="144"/>
    <cellStyle name="常规 21 3" xfId="31"/>
    <cellStyle name="常规 21 3 2" xfId="147"/>
    <cellStyle name="常规 21 4" xfId="143"/>
    <cellStyle name="常规 22" xfId="87"/>
    <cellStyle name="常规 22 2" xfId="122"/>
    <cellStyle name="常规 22 3" xfId="118"/>
    <cellStyle name="常规 29" xfId="88"/>
    <cellStyle name="常规 29 2" xfId="126"/>
    <cellStyle name="常规 29 3" xfId="53"/>
    <cellStyle name="常规 3" xfId="32"/>
    <cellStyle name="常规 3 2" xfId="33"/>
    <cellStyle name="常规 3 2 2" xfId="34"/>
    <cellStyle name="常规 3 2 2 2" xfId="91"/>
    <cellStyle name="常规 3 2 3" xfId="35"/>
    <cellStyle name="常规 3 2 3 2" xfId="106"/>
    <cellStyle name="常规 3 2 4" xfId="58"/>
    <cellStyle name="常规 3 2 4 2" xfId="113"/>
    <cellStyle name="常规 3 2 5" xfId="90"/>
    <cellStyle name="常规 3 2 6" xfId="56"/>
    <cellStyle name="常规 3 3" xfId="36"/>
    <cellStyle name="常规 3 3 2" xfId="37"/>
    <cellStyle name="常规 3 3 2 2" xfId="149"/>
    <cellStyle name="常规 3 3 3" xfId="148"/>
    <cellStyle name="常规 3 4" xfId="38"/>
    <cellStyle name="常规 3 4 2" xfId="150"/>
    <cellStyle name="常规 3 5" xfId="59"/>
    <cellStyle name="常规 3 5 2" xfId="57"/>
    <cellStyle name="常规 3 6" xfId="89"/>
    <cellStyle name="常规 4" xfId="39"/>
    <cellStyle name="常规 4 2" xfId="40"/>
    <cellStyle name="常规 4 2 2" xfId="41"/>
    <cellStyle name="常规 4 2 2 2" xfId="151"/>
    <cellStyle name="常规 4 2 3" xfId="61"/>
    <cellStyle name="常规 4 2 4" xfId="60"/>
    <cellStyle name="常规 4 3" xfId="42"/>
    <cellStyle name="常规 4 3 2" xfId="152"/>
    <cellStyle name="常规 4 4" xfId="62"/>
    <cellStyle name="常规 4 4 2" xfId="123"/>
    <cellStyle name="常规 4 4 3" xfId="55"/>
    <cellStyle name="常规 4 5" xfId="92"/>
    <cellStyle name="常规 43" xfId="74"/>
    <cellStyle name="常规 43 2" xfId="124"/>
    <cellStyle name="常规 43 3" xfId="64"/>
    <cellStyle name="常规 5" xfId="43"/>
    <cellStyle name="常规 5 2" xfId="5"/>
    <cellStyle name="常规 5 2 2" xfId="6"/>
    <cellStyle name="常规 5 2 2 2" xfId="130"/>
    <cellStyle name="常规 5 2 3" xfId="129"/>
    <cellStyle name="常规 5 3" xfId="63"/>
    <cellStyle name="常规 5 3 2" xfId="115"/>
    <cellStyle name="常规 5 4" xfId="93"/>
    <cellStyle name="常规 6" xfId="3"/>
    <cellStyle name="常规 6 2" xfId="44"/>
    <cellStyle name="常规 6 2 2" xfId="45"/>
    <cellStyle name="常规 6 2 2 2" xfId="109"/>
    <cellStyle name="常规 6 2 2 3" xfId="95"/>
    <cellStyle name="常规 6 2 3" xfId="108"/>
    <cellStyle name="常规 6 2 4" xfId="94"/>
    <cellStyle name="常规 6 3" xfId="46"/>
    <cellStyle name="常规 6 3 2" xfId="110"/>
    <cellStyle name="常规 6 3 3" xfId="96"/>
    <cellStyle name="常规 6 4" xfId="47"/>
    <cellStyle name="常规 6 4 2" xfId="107"/>
    <cellStyle name="常规 6 4 3" xfId="153"/>
    <cellStyle name="常规 6 5" xfId="4"/>
    <cellStyle name="常规 6 5 2" xfId="128"/>
    <cellStyle name="常规 6 6" xfId="70"/>
    <cellStyle name="常规 7" xfId="48"/>
    <cellStyle name="常规 7 2" xfId="49"/>
    <cellStyle name="常规 7 2 2" xfId="98"/>
    <cellStyle name="常规 7 3" xfId="66"/>
    <cellStyle name="常规 7 3 2" xfId="111"/>
    <cellStyle name="常规 7 4" xfId="97"/>
    <cellStyle name="常规 7 5" xfId="65"/>
    <cellStyle name="常规 8" xfId="9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topLeftCell="A7" workbookViewId="0">
      <selection activeCell="I12" sqref="I12"/>
    </sheetView>
  </sheetViews>
  <sheetFormatPr defaultColWidth="9" defaultRowHeight="13.5"/>
  <cols>
    <col min="1" max="1" width="3.875" customWidth="1"/>
    <col min="2" max="2" width="19.875" customWidth="1"/>
    <col min="3" max="3" width="10.875" customWidth="1"/>
    <col min="4" max="4" width="40.5" customWidth="1"/>
    <col min="5" max="5" width="9.125" customWidth="1"/>
    <col min="6" max="6" width="11.5" customWidth="1"/>
  </cols>
  <sheetData>
    <row r="1" spans="1:6" ht="21.75" customHeight="1">
      <c r="A1" s="18"/>
      <c r="B1" s="18"/>
      <c r="C1" s="1"/>
    </row>
    <row r="2" spans="1:6" ht="32.1" customHeight="1">
      <c r="A2" s="19" t="s">
        <v>0</v>
      </c>
      <c r="B2" s="20"/>
      <c r="C2" s="20"/>
      <c r="D2" s="20"/>
      <c r="E2" s="20"/>
      <c r="F2" s="20"/>
    </row>
    <row r="3" spans="1:6" ht="27" customHeight="1">
      <c r="A3" s="21" t="s">
        <v>9</v>
      </c>
      <c r="B3" s="21"/>
      <c r="C3" s="21"/>
      <c r="D3" s="21"/>
      <c r="E3" s="21"/>
      <c r="F3" s="21"/>
    </row>
    <row r="4" spans="1:6" ht="27" customHeight="1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</row>
    <row r="5" spans="1:6" ht="27" customHeight="1">
      <c r="A5" s="23"/>
      <c r="B5" s="23"/>
      <c r="C5" s="23"/>
      <c r="D5" s="23"/>
      <c r="E5" s="24"/>
      <c r="F5" s="23"/>
    </row>
    <row r="6" spans="1:6" ht="81" customHeight="1">
      <c r="A6" s="2">
        <v>1</v>
      </c>
      <c r="B6" s="8" t="s">
        <v>10</v>
      </c>
      <c r="C6" s="12" t="s">
        <v>18</v>
      </c>
      <c r="D6" s="11" t="s">
        <v>19</v>
      </c>
      <c r="E6" s="7">
        <v>76</v>
      </c>
      <c r="F6" s="9" t="s">
        <v>7</v>
      </c>
    </row>
    <row r="7" spans="1:6" ht="123" customHeight="1">
      <c r="A7" s="2">
        <v>2</v>
      </c>
      <c r="B7" s="3" t="s">
        <v>11</v>
      </c>
      <c r="C7" s="16" t="s">
        <v>25</v>
      </c>
      <c r="D7" s="11" t="s">
        <v>26</v>
      </c>
      <c r="E7" s="7">
        <v>50</v>
      </c>
      <c r="F7" s="9" t="s">
        <v>7</v>
      </c>
    </row>
    <row r="8" spans="1:6" ht="134.25" customHeight="1">
      <c r="A8" s="2">
        <v>3</v>
      </c>
      <c r="B8" s="13" t="s">
        <v>12</v>
      </c>
      <c r="C8" s="14" t="s">
        <v>20</v>
      </c>
      <c r="D8" s="11" t="s">
        <v>21</v>
      </c>
      <c r="E8" s="7">
        <v>150</v>
      </c>
      <c r="F8" s="9" t="s">
        <v>7</v>
      </c>
    </row>
    <row r="9" spans="1:6" ht="121.5" customHeight="1">
      <c r="A9" s="2">
        <v>4</v>
      </c>
      <c r="B9" s="15" t="s">
        <v>13</v>
      </c>
      <c r="C9" s="16" t="s">
        <v>22</v>
      </c>
      <c r="D9" s="11" t="s">
        <v>23</v>
      </c>
      <c r="E9" s="7">
        <v>50</v>
      </c>
      <c r="F9" s="9" t="s">
        <v>7</v>
      </c>
    </row>
    <row r="10" spans="1:6" ht="75" customHeight="1">
      <c r="A10" s="2">
        <v>5</v>
      </c>
      <c r="B10" s="3" t="s">
        <v>14</v>
      </c>
      <c r="C10" s="4" t="s">
        <v>16</v>
      </c>
      <c r="D10" s="17" t="s">
        <v>24</v>
      </c>
      <c r="E10" s="7">
        <v>100</v>
      </c>
      <c r="F10" s="9" t="s">
        <v>7</v>
      </c>
    </row>
    <row r="11" spans="1:6" ht="66" customHeight="1">
      <c r="A11" s="2">
        <v>6</v>
      </c>
      <c r="B11" s="3" t="s">
        <v>15</v>
      </c>
      <c r="C11" s="4" t="s">
        <v>17</v>
      </c>
      <c r="D11" s="17" t="s">
        <v>27</v>
      </c>
      <c r="E11" s="7">
        <v>300</v>
      </c>
      <c r="F11" s="9" t="s">
        <v>7</v>
      </c>
    </row>
    <row r="12" spans="1:6" ht="51.75" customHeight="1">
      <c r="A12" s="2"/>
      <c r="B12" s="5" t="s">
        <v>8</v>
      </c>
      <c r="C12" s="6"/>
      <c r="D12" s="10"/>
      <c r="E12" s="7">
        <f>SUM(E6:E11)</f>
        <v>726</v>
      </c>
      <c r="F12" s="9"/>
    </row>
  </sheetData>
  <mergeCells count="9">
    <mergeCell ref="A1:B1"/>
    <mergeCell ref="A2:F2"/>
    <mergeCell ref="A3:F3"/>
    <mergeCell ref="A4:A5"/>
    <mergeCell ref="B4:B5"/>
    <mergeCell ref="C4:C5"/>
    <mergeCell ref="D4:D5"/>
    <mergeCell ref="E4:E5"/>
    <mergeCell ref="F4:F5"/>
  </mergeCells>
  <phoneticPr fontId="10" type="noConversion"/>
  <printOptions horizontalCentered="1" verticalCentered="1"/>
  <pageMargins left="0.27559055118110198" right="0.27559055118110198" top="0.59055118110236204" bottom="0.59055118110236204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2020-05-03T10:21:00Z</cp:lastPrinted>
  <dcterms:created xsi:type="dcterms:W3CDTF">2019-02-22T07:28:00Z</dcterms:created>
  <dcterms:modified xsi:type="dcterms:W3CDTF">2025-12-04T01:29:31Z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B4AEC489B9E9474099CF9D6F72DF680A</vt:lpwstr>
  </property>
  <property fmtid="{D5CDD505-2E9C-101B-9397-08002B2CF9AE}" pid="4" name="commondata">
    <vt:lpwstr>eyJoZGlkIjoiYTMyMjg1M2Q3MzJiNTljYjA1M2MwNThiZjliZmJmYjEifQ==</vt:lpwstr>
  </property>
</Properties>
</file>