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75"/>
  </bookViews>
  <sheets>
    <sheet name="明细表" sheetId="4" r:id="rId1"/>
  </sheets>
  <definedNames>
    <definedName name="_xlnm._FilterDatabase" localSheetId="0" hidden="1">明细表!$A$1:$G$27</definedName>
    <definedName name="_xlnm.Print_Area" localSheetId="0">明细表!$A$1:$G$27</definedName>
  </definedNames>
  <calcPr calcId="125725"/>
</workbook>
</file>

<file path=xl/calcChain.xml><?xml version="1.0" encoding="utf-8"?>
<calcChain xmlns="http://schemas.openxmlformats.org/spreadsheetml/2006/main">
  <c r="F27" i="4"/>
  <c r="E27"/>
</calcChain>
</file>

<file path=xl/sharedStrings.xml><?xml version="1.0" encoding="utf-8"?>
<sst xmlns="http://schemas.openxmlformats.org/spreadsheetml/2006/main" count="95" uniqueCount="73">
  <si>
    <t>三、财政衔接推进乡村振兴补助资金计划分配情况表</t>
  </si>
  <si>
    <t xml:space="preserve">              唐河县2025年第一批财政衔接推进乡村振兴补助资金计划分配表 单位：万元</t>
  </si>
  <si>
    <t>序号</t>
  </si>
  <si>
    <t>项目名称</t>
  </si>
  <si>
    <t>建设地点</t>
  </si>
  <si>
    <t>建设内容</t>
  </si>
  <si>
    <t>计划分配数</t>
  </si>
  <si>
    <t>责任单位</t>
  </si>
  <si>
    <t>中央资金</t>
  </si>
  <si>
    <t>省级资金</t>
  </si>
  <si>
    <t>2025年唐河县源潭镇以工代赈基础设施建设项目</t>
  </si>
  <si>
    <t>源潭镇龚岗村</t>
  </si>
  <si>
    <t>对龚岗村维修改造道路4800米，对坑塘进行治理6座。</t>
  </si>
  <si>
    <t>发改委</t>
  </si>
  <si>
    <t>上屯镇乡村振兴产业园</t>
  </si>
  <si>
    <t>制片机6台、型号2308A0-1626、单价10万每台；项目实施后，每年为常湾村委增加集体收入约30000元，可解决该村群众10人的就业问题。</t>
  </si>
  <si>
    <t>民宗局</t>
  </si>
  <si>
    <t>2025年唐河县上屯镇常湾村道路建设项目</t>
  </si>
  <si>
    <t>上屯镇常湾村</t>
  </si>
  <si>
    <t>新修3米宽，18cm厚道路600米。</t>
  </si>
  <si>
    <t>唐河县2025年东王集易地搬迁后续扶持标准化厂房建设项目</t>
  </si>
  <si>
    <t>东王集乡易地扶贫搬迁集中安置点内</t>
  </si>
  <si>
    <t>建设标准化厂房1000平米及配套设施。</t>
  </si>
  <si>
    <t>2025年唐河县扶持发展新型农村集体经济项目</t>
  </si>
  <si>
    <t>湖阳镇、东城街道、苍台镇、少拜寺镇、马振抚镇</t>
  </si>
  <si>
    <t>建设扶持新型农村集体经济项目18个，共计投入资金900万元，共扶持18个村，以4个村为一组，按“跨村联建”方式建设5个项目，新建标准化厂房5座，总建筑面积9000㎡。</t>
  </si>
  <si>
    <t>农业农村局</t>
  </si>
  <si>
    <t>2025年唐河县脱贫户和监测户劳动力政府购买基层服务岗</t>
  </si>
  <si>
    <t>全县各乡镇（街道）</t>
  </si>
  <si>
    <t>开发政府购买基层服务岗位，吸纳全县约7000名脱贫户（含监测户）劳动力参加公益岗位就业，每人每月至少增收工资收入430元左右。</t>
  </si>
  <si>
    <t>人社局</t>
  </si>
  <si>
    <t>2025年唐河县跨省务工脱贫人口（含监测人口）一次性交通补助</t>
  </si>
  <si>
    <t>为跨省务工脱贫人口（含监测人口）稳定务工6个月以上人员，进行一次性交通补助，促进脱贫人口劳动力就业创业，帮助其增加收入。按照务工地点所在地远近，分档进行补助，补助标准为300元、500元、700元。</t>
  </si>
  <si>
    <t>短期技能补助项目</t>
  </si>
  <si>
    <t>预计为符合补助条件的100名脱贫家庭人员，发放短期技能培训补助。补助标准1500元—2000元。</t>
  </si>
  <si>
    <t>职业教育补助项目</t>
  </si>
  <si>
    <t>预计为脱贫家庭的1200名大中专学生发放教育补助，每人每学期1500元。</t>
  </si>
  <si>
    <t>种养殖业（个人实施）项目</t>
  </si>
  <si>
    <t>支持约5500户脱贫户（含监测户）自主发展红薯、花生、蔬果、花卉苗木、食用菌、中草药种植等产业项目。按照不超过脱贫家庭（含监测户）投入到发展产业中全部资金的50%标准进行补助。每个项目补助最高不超过0.5万元；支持约1200户脱贫户（含监测户）自主发展猪、牛、羊、兔、禽类、水产等养殖产业项目。按照不超过脱贫家庭（含监测户）投入发展产业中全部资金的50%标准进行补助，每个项目补助最高不超过5000元。</t>
  </si>
  <si>
    <t>小额贷款贴息项目</t>
  </si>
  <si>
    <t>完成2024年第4季度、2025年第1季度、第2季度和第3季度小额贷款贴息工作，对享受政策的脱贫对象进行小额信贷贴息。可帮助全县脱贫户和监测对象解决自主发展产业资金难题，实现全县贷款的脱贫户、边缘户年均增收400-3600元以上。</t>
  </si>
  <si>
    <t>昝岗、郭滩、湖阳毕店、滨河街道王庄等乡镇</t>
  </si>
  <si>
    <t>1.建设标准化厂房，总建筑面积约36000平方米；2.建成后租赁给农副产品深加工企业，每年收取不低于投资金额5%的租金，租赁企业每年为务工人员发放不低于投资金额3%的劳务报酬；3.预计提供不低于200个工作岗位，优先使用脱贫户监测户就业，人均增收2000元/月以上。</t>
  </si>
  <si>
    <t>合计</t>
  </si>
  <si>
    <t>2025年上屯镇常湾村生产设备采购项目</t>
  </si>
  <si>
    <t>2025年乡村振兴产业园</t>
    <phoneticPr fontId="12" type="noConversion"/>
  </si>
  <si>
    <t>2025年唐河县大河屯镇刘楼村道路建设项目</t>
    <phoneticPr fontId="12" type="noConversion"/>
  </si>
  <si>
    <t>2025年唐河县郭滩镇许岗村道路建设项目</t>
    <phoneticPr fontId="12" type="noConversion"/>
  </si>
  <si>
    <t>2025年唐河县张店镇胡集村道路硬化项目</t>
    <phoneticPr fontId="12" type="noConversion"/>
  </si>
  <si>
    <t>2025年唐河县少拜寺镇涧岭店村人居环境整治项目</t>
    <phoneticPr fontId="12" type="noConversion"/>
  </si>
  <si>
    <t>2025年唐河县昝岗镇昝岗村人居环境整治项目</t>
    <phoneticPr fontId="12" type="noConversion"/>
  </si>
  <si>
    <t>2025年唐河县张店镇牛二门村坑塘治理项目</t>
    <phoneticPr fontId="12" type="noConversion"/>
  </si>
  <si>
    <t>2025年唐河县东王集乡郝店村坑塘治理项目</t>
    <phoneticPr fontId="12" type="noConversion"/>
  </si>
  <si>
    <t>2025年唐河县桐河乡吴庄村道路建设项目</t>
    <phoneticPr fontId="12" type="noConversion"/>
  </si>
  <si>
    <t>2025年唐河县源潭镇白庙冯村环境整治项目</t>
    <phoneticPr fontId="12" type="noConversion"/>
  </si>
  <si>
    <t>大河屯镇刘楼村、乔庄村、车厢店村</t>
  </si>
  <si>
    <t>郭滩镇许岗村</t>
  </si>
  <si>
    <t>张店镇胡集村</t>
  </si>
  <si>
    <t>少拜寺镇涧岭店村</t>
  </si>
  <si>
    <t>昝岗乡昝岗村</t>
  </si>
  <si>
    <t>张店镇牛二门村</t>
  </si>
  <si>
    <t>东王集乡郝店村</t>
  </si>
  <si>
    <t>桐河乡吴庄村</t>
  </si>
  <si>
    <t>源潭镇白庙冯村</t>
  </si>
  <si>
    <t>在刘楼村修建长1000米、宽3.5米、厚度0.018米水泥道路；在乔庄村小陈庄自然村新旧件长30米、宽3.5米、厚度0.18米水泥道路；在车厢店村修建长总长300米、宽3.5米、厚度0.18米的水泥道路。</t>
  </si>
  <si>
    <t>为郭滩镇许岗村新修建1050米、款3米、厚度0.18米水泥道路一条。</t>
  </si>
  <si>
    <t>对柳河堰自然村长450米、王小庄自然村长500米、牛小庄自然村长400米的硬路硬化为宽3米、厚18CM的水泥路。</t>
  </si>
  <si>
    <t>对涧岭店村部后8亩水面的坑塘进行清淤、修建护坡；新修长600米、宽3米、厚度0.18米水泥道路一条。</t>
  </si>
  <si>
    <t>在昝岗村卓庄自然村内修建长1200米、宽3.5米、厚度0.18米的道路一条，对水面2000米的坑塘进行清淤治理。</t>
  </si>
  <si>
    <t>对牛二门村赵岗自然村约3000平方米的2个坑塘坑塘进行清淤、护坡硬化。</t>
  </si>
  <si>
    <t>对东王集乡郝店村桥东组两个累计面积5000平方米的坑塘进行清淤、治理。</t>
  </si>
  <si>
    <t>在吴庄村修建总长5000米、宽3.5米、厚度0.18米的水泥道路2条。</t>
  </si>
  <si>
    <t>对源潭镇白庙冯村一座水面面积4700平方米的坑塘进行清淤、硬化。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</si>
</sst>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2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7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0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/>
    <xf numFmtId="0" fontId="15" fillId="0" borderId="0">
      <alignment vertical="center"/>
    </xf>
    <xf numFmtId="0" fontId="14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45" applyFont="1" applyFill="1" applyBorder="1" applyAlignment="1">
      <alignment horizontal="left" vertical="center" wrapText="1"/>
    </xf>
    <xf numFmtId="0" fontId="4" fillId="0" borderId="6" xfId="4" applyFont="1" applyFill="1" applyBorder="1" applyAlignment="1">
      <alignment horizontal="left" vertical="center" wrapText="1"/>
    </xf>
    <xf numFmtId="0" fontId="4" fillId="2" borderId="6" xfId="12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6" xfId="45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5" fillId="0" borderId="6" xfId="4" applyFont="1" applyFill="1" applyBorder="1" applyAlignment="1">
      <alignment horizontal="left" vertical="center" wrapText="1"/>
    </xf>
    <xf numFmtId="0" fontId="4" fillId="2" borderId="6" xfId="1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106" applyFont="1" applyFill="1" applyBorder="1" applyAlignment="1">
      <alignment horizontal="left" vertical="center" wrapText="1"/>
    </xf>
    <xf numFmtId="0" fontId="13" fillId="2" borderId="6" xfId="73" applyFont="1" applyFill="1" applyBorder="1" applyAlignment="1">
      <alignment horizontal="center" vertical="center" wrapText="1"/>
    </xf>
    <xf numFmtId="0" fontId="13" fillId="2" borderId="6" xfId="106" applyFont="1" applyFill="1" applyBorder="1" applyAlignment="1">
      <alignment horizontal="left" vertical="center" wrapText="1"/>
    </xf>
    <xf numFmtId="0" fontId="13" fillId="0" borderId="6" xfId="102" applyFont="1" applyFill="1" applyBorder="1" applyAlignment="1">
      <alignment horizontal="left" vertical="center" wrapText="1"/>
    </xf>
    <xf numFmtId="0" fontId="13" fillId="2" borderId="6" xfId="73" applyFont="1" applyFill="1" applyBorder="1" applyAlignment="1">
      <alignment horizontal="left" vertical="center" wrapText="1"/>
    </xf>
    <xf numFmtId="0" fontId="13" fillId="2" borderId="6" xfId="102" applyFont="1" applyFill="1" applyBorder="1" applyAlignment="1">
      <alignment horizontal="left" vertical="center" wrapText="1"/>
    </xf>
    <xf numFmtId="0" fontId="13" fillId="2" borderId="6" xfId="96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32">
    <cellStyle name="Normal" xfId="14"/>
    <cellStyle name="Normal 2" xfId="11"/>
    <cellStyle name="Normal 2 2" xfId="8"/>
    <cellStyle name="Normal 2 2 2" xfId="110"/>
    <cellStyle name="Normal 2 3" xfId="15"/>
    <cellStyle name="Normal 2 3 2" xfId="115"/>
    <cellStyle name="Normal 2 4" xfId="112"/>
    <cellStyle name="Normal 3" xfId="13"/>
    <cellStyle name="Normal 3 2" xfId="113"/>
    <cellStyle name="Normal 4" xfId="114"/>
    <cellStyle name="常规" xfId="0" builtinId="0"/>
    <cellStyle name="常规 11" xfId="50"/>
    <cellStyle name="常规 11 2" xfId="71"/>
    <cellStyle name="常规 12" xfId="51"/>
    <cellStyle name="常规 12 2" xfId="64"/>
    <cellStyle name="常规 141" xfId="73"/>
    <cellStyle name="常规 15" xfId="52"/>
    <cellStyle name="常规 15 2" xfId="53"/>
    <cellStyle name="常规 15 2 2" xfId="93"/>
    <cellStyle name="常规 15 2 3" xfId="62"/>
    <cellStyle name="常规 15 3" xfId="75"/>
    <cellStyle name="常规 16" xfId="54"/>
    <cellStyle name="常规 16 2" xfId="65"/>
    <cellStyle name="常规 18" xfId="16"/>
    <cellStyle name="常规 18 2" xfId="17"/>
    <cellStyle name="常规 18 2 2" xfId="9"/>
    <cellStyle name="常规 18 2 2 2" xfId="111"/>
    <cellStyle name="常规 18 2 3" xfId="117"/>
    <cellStyle name="常规 18 3" xfId="116"/>
    <cellStyle name="常规 19" xfId="18"/>
    <cellStyle name="常规 19 2" xfId="7"/>
    <cellStyle name="常规 19 2 2" xfId="2"/>
    <cellStyle name="常规 19 2 2 2" xfId="105"/>
    <cellStyle name="常规 19 2 3" xfId="109"/>
    <cellStyle name="常规 19 3" xfId="72"/>
    <cellStyle name="常规 2" xfId="19"/>
    <cellStyle name="常规 2 2" xfId="12"/>
    <cellStyle name="常规 2 2 2" xfId="10"/>
    <cellStyle name="常规 2 2 2 2" xfId="1"/>
    <cellStyle name="常规 2 2 2 2 2" xfId="55"/>
    <cellStyle name="常规 2 2 2 2 2 2" xfId="96"/>
    <cellStyle name="常规 2 2 2 2 2 3" xfId="74"/>
    <cellStyle name="常规 2 2 2 2 3" xfId="95"/>
    <cellStyle name="常规 2 2 2 2 4" xfId="61"/>
    <cellStyle name="常规 2 2 2 3" xfId="20"/>
    <cellStyle name="常规 2 2 2 3 2" xfId="97"/>
    <cellStyle name="常规 2 2 2 3 3" xfId="69"/>
    <cellStyle name="常规 2 2 2 4" xfId="94"/>
    <cellStyle name="常规 2 2 2 5" xfId="66"/>
    <cellStyle name="常规 2 2 3" xfId="21"/>
    <cellStyle name="常规 2 2 3 2" xfId="22"/>
    <cellStyle name="常规 2 2 3 2 2" xfId="98"/>
    <cellStyle name="常规 2 2 3 3" xfId="68"/>
    <cellStyle name="常规 2 2 3 4" xfId="118"/>
    <cellStyle name="常规 2 2 4" xfId="60"/>
    <cellStyle name="常规 2 2 5" xfId="70"/>
    <cellStyle name="常规 2 3" xfId="23"/>
    <cellStyle name="常规 2 3 2" xfId="24"/>
    <cellStyle name="常规 2 3 2 2" xfId="78"/>
    <cellStyle name="常规 2 3 3" xfId="77"/>
    <cellStyle name="常规 2 4" xfId="25"/>
    <cellStyle name="常规 2 4 2" xfId="26"/>
    <cellStyle name="常规 2 4 2 2" xfId="120"/>
    <cellStyle name="常规 2 4 3" xfId="79"/>
    <cellStyle name="常规 2 4 4" xfId="119"/>
    <cellStyle name="常规 2 5" xfId="76"/>
    <cellStyle name="常规 21" xfId="27"/>
    <cellStyle name="常规 21 2" xfId="28"/>
    <cellStyle name="常规 21 2 2" xfId="29"/>
    <cellStyle name="常规 21 2 2 2" xfId="123"/>
    <cellStyle name="常规 21 2 3" xfId="30"/>
    <cellStyle name="常规 21 2 3 2" xfId="124"/>
    <cellStyle name="常规 21 2 4" xfId="122"/>
    <cellStyle name="常规 21 3" xfId="31"/>
    <cellStyle name="常规 21 3 2" xfId="125"/>
    <cellStyle name="常规 21 4" xfId="121"/>
    <cellStyle name="常规 22" xfId="56"/>
    <cellStyle name="常规 22 2" xfId="80"/>
    <cellStyle name="常规 29" xfId="57"/>
    <cellStyle name="常规 29 2" xfId="81"/>
    <cellStyle name="常规 3" xfId="32"/>
    <cellStyle name="常规 3 2" xfId="33"/>
    <cellStyle name="常规 3 2 2" xfId="34"/>
    <cellStyle name="常规 3 2 2 2" xfId="84"/>
    <cellStyle name="常规 3 2 3" xfId="35"/>
    <cellStyle name="常规 3 2 3 2" xfId="99"/>
    <cellStyle name="常规 3 2 4" xfId="83"/>
    <cellStyle name="常规 3 3" xfId="36"/>
    <cellStyle name="常规 3 3 2" xfId="37"/>
    <cellStyle name="常规 3 3 2 2" xfId="127"/>
    <cellStyle name="常规 3 3 3" xfId="126"/>
    <cellStyle name="常规 3 4" xfId="38"/>
    <cellStyle name="常规 3 4 2" xfId="128"/>
    <cellStyle name="常规 3 5" xfId="82"/>
    <cellStyle name="常规 4" xfId="39"/>
    <cellStyle name="常规 4 2" xfId="40"/>
    <cellStyle name="常规 4 2 2" xfId="41"/>
    <cellStyle name="常规 4 2 2 2" xfId="129"/>
    <cellStyle name="常规 4 3" xfId="42"/>
    <cellStyle name="常规 4 3 2" xfId="130"/>
    <cellStyle name="常规 4 4" xfId="58"/>
    <cellStyle name="常规 4 5" xfId="85"/>
    <cellStyle name="常规 43" xfId="59"/>
    <cellStyle name="常规 43 2" xfId="67"/>
    <cellStyle name="常规 5" xfId="43"/>
    <cellStyle name="常规 5 2" xfId="5"/>
    <cellStyle name="常规 5 2 2" xfId="6"/>
    <cellStyle name="常规 5 2 2 2" xfId="108"/>
    <cellStyle name="常规 5 2 3" xfId="107"/>
    <cellStyle name="常规 5 3" xfId="86"/>
    <cellStyle name="常规 6" xfId="3"/>
    <cellStyle name="常规 6 2" xfId="44"/>
    <cellStyle name="常规 6 2 2" xfId="45"/>
    <cellStyle name="常规 6 2 2 2" xfId="102"/>
    <cellStyle name="常规 6 2 2 3" xfId="88"/>
    <cellStyle name="常规 6 2 3" xfId="101"/>
    <cellStyle name="常规 6 2 4" xfId="87"/>
    <cellStyle name="常规 6 3" xfId="46"/>
    <cellStyle name="常规 6 3 2" xfId="103"/>
    <cellStyle name="常规 6 3 3" xfId="89"/>
    <cellStyle name="常规 6 4" xfId="47"/>
    <cellStyle name="常规 6 4 2" xfId="100"/>
    <cellStyle name="常规 6 4 3" xfId="131"/>
    <cellStyle name="常规 6 5" xfId="4"/>
    <cellStyle name="常规 6 5 2" xfId="106"/>
    <cellStyle name="常规 6 6" xfId="63"/>
    <cellStyle name="常规 7" xfId="48"/>
    <cellStyle name="常规 7 2" xfId="49"/>
    <cellStyle name="常规 7 2 2" xfId="91"/>
    <cellStyle name="常规 7 3" xfId="104"/>
    <cellStyle name="常规 7 4" xfId="90"/>
    <cellStyle name="常规 8" xfId="9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D11" sqref="D11"/>
    </sheetView>
  </sheetViews>
  <sheetFormatPr defaultColWidth="9" defaultRowHeight="13.5"/>
  <cols>
    <col min="1" max="1" width="3.875" customWidth="1"/>
    <col min="2" max="2" width="14.5" customWidth="1"/>
    <col min="3" max="3" width="9.75" customWidth="1"/>
    <col min="4" max="4" width="38.875" customWidth="1"/>
    <col min="5" max="6" width="10" customWidth="1"/>
    <col min="7" max="7" width="9.5" customWidth="1"/>
  </cols>
  <sheetData>
    <row r="1" spans="1:10" ht="21.75" customHeight="1">
      <c r="A1" s="20"/>
      <c r="B1" s="20"/>
      <c r="C1" s="1"/>
    </row>
    <row r="2" spans="1:10" ht="32.1" customHeight="1">
      <c r="A2" s="21" t="s">
        <v>0</v>
      </c>
      <c r="B2" s="22"/>
      <c r="C2" s="22"/>
      <c r="D2" s="22"/>
      <c r="E2" s="22"/>
      <c r="F2" s="22"/>
      <c r="G2" s="22"/>
    </row>
    <row r="3" spans="1:10" ht="27" customHeight="1">
      <c r="A3" s="23" t="s">
        <v>1</v>
      </c>
      <c r="B3" s="23"/>
      <c r="C3" s="23"/>
      <c r="D3" s="23"/>
      <c r="E3" s="23"/>
      <c r="F3" s="23"/>
      <c r="G3" s="23"/>
    </row>
    <row r="4" spans="1:10" ht="27" customHeight="1">
      <c r="A4" s="27" t="s">
        <v>2</v>
      </c>
      <c r="B4" s="27" t="s">
        <v>3</v>
      </c>
      <c r="C4" s="27" t="s">
        <v>4</v>
      </c>
      <c r="D4" s="27" t="s">
        <v>5</v>
      </c>
      <c r="E4" s="24" t="s">
        <v>6</v>
      </c>
      <c r="F4" s="25"/>
      <c r="G4" s="27" t="s">
        <v>7</v>
      </c>
      <c r="I4" s="26"/>
      <c r="J4" s="26"/>
    </row>
    <row r="5" spans="1:10" ht="27" customHeight="1">
      <c r="A5" s="28"/>
      <c r="B5" s="28"/>
      <c r="C5" s="28"/>
      <c r="D5" s="28"/>
      <c r="E5" s="2" t="s">
        <v>8</v>
      </c>
      <c r="F5" s="2" t="s">
        <v>9</v>
      </c>
      <c r="G5" s="28"/>
    </row>
    <row r="6" spans="1:10" ht="80.099999999999994" customHeight="1">
      <c r="A6" s="3">
        <v>1</v>
      </c>
      <c r="B6" s="4" t="s">
        <v>10</v>
      </c>
      <c r="C6" s="5" t="s">
        <v>11</v>
      </c>
      <c r="D6" s="4" t="s">
        <v>12</v>
      </c>
      <c r="E6" s="6"/>
      <c r="F6" s="6">
        <v>400</v>
      </c>
      <c r="G6" s="3" t="s">
        <v>13</v>
      </c>
    </row>
    <row r="7" spans="1:10" ht="66" customHeight="1">
      <c r="A7" s="3">
        <v>2</v>
      </c>
      <c r="B7" s="4" t="s">
        <v>44</v>
      </c>
      <c r="C7" s="5" t="s">
        <v>14</v>
      </c>
      <c r="D7" s="4" t="s">
        <v>15</v>
      </c>
      <c r="E7" s="6">
        <v>45</v>
      </c>
      <c r="F7" s="6">
        <v>0</v>
      </c>
      <c r="G7" s="3" t="s">
        <v>16</v>
      </c>
      <c r="H7" s="7"/>
    </row>
    <row r="8" spans="1:10" ht="99.95" customHeight="1">
      <c r="A8" s="3">
        <v>3</v>
      </c>
      <c r="B8" s="4" t="s">
        <v>17</v>
      </c>
      <c r="C8" s="4" t="s">
        <v>18</v>
      </c>
      <c r="D8" s="4" t="s">
        <v>19</v>
      </c>
      <c r="E8" s="6">
        <v>6</v>
      </c>
      <c r="F8" s="6">
        <v>16</v>
      </c>
      <c r="G8" s="3" t="s">
        <v>16</v>
      </c>
      <c r="H8" s="7"/>
    </row>
    <row r="9" spans="1:10" ht="99.95" customHeight="1">
      <c r="A9" s="3">
        <v>4</v>
      </c>
      <c r="B9" s="4" t="s">
        <v>20</v>
      </c>
      <c r="C9" s="4" t="s">
        <v>21</v>
      </c>
      <c r="D9" s="4" t="s">
        <v>22</v>
      </c>
      <c r="E9" s="6">
        <v>146</v>
      </c>
      <c r="F9" s="6"/>
      <c r="G9" s="3" t="s">
        <v>13</v>
      </c>
      <c r="H9" s="7"/>
    </row>
    <row r="10" spans="1:10" ht="81" customHeight="1">
      <c r="A10" s="3">
        <v>5</v>
      </c>
      <c r="B10" s="4" t="s">
        <v>23</v>
      </c>
      <c r="C10" s="8" t="s">
        <v>24</v>
      </c>
      <c r="D10" s="4" t="s">
        <v>25</v>
      </c>
      <c r="E10" s="6">
        <v>900</v>
      </c>
      <c r="F10" s="6"/>
      <c r="G10" s="3" t="s">
        <v>26</v>
      </c>
      <c r="H10" s="7"/>
    </row>
    <row r="11" spans="1:10" ht="72" customHeight="1">
      <c r="A11" s="3">
        <v>6</v>
      </c>
      <c r="B11" s="4" t="s">
        <v>27</v>
      </c>
      <c r="C11" s="5" t="s">
        <v>28</v>
      </c>
      <c r="D11" s="4" t="s">
        <v>29</v>
      </c>
      <c r="E11" s="6">
        <v>1700</v>
      </c>
      <c r="F11" s="6">
        <v>910</v>
      </c>
      <c r="G11" s="3" t="s">
        <v>30</v>
      </c>
      <c r="H11" s="7"/>
    </row>
    <row r="12" spans="1:10" ht="72" customHeight="1">
      <c r="A12" s="3">
        <v>7</v>
      </c>
      <c r="B12" s="4" t="s">
        <v>31</v>
      </c>
      <c r="C12" s="5" t="s">
        <v>28</v>
      </c>
      <c r="D12" s="4" t="s">
        <v>32</v>
      </c>
      <c r="E12" s="6">
        <v>100</v>
      </c>
      <c r="F12" s="6"/>
      <c r="G12" s="3" t="s">
        <v>30</v>
      </c>
      <c r="H12" s="7"/>
    </row>
    <row r="13" spans="1:10" ht="60" customHeight="1">
      <c r="A13" s="3">
        <v>8</v>
      </c>
      <c r="B13" s="4" t="s">
        <v>33</v>
      </c>
      <c r="C13" s="5" t="s">
        <v>28</v>
      </c>
      <c r="D13" s="4" t="s">
        <v>34</v>
      </c>
      <c r="E13" s="6">
        <v>16.600000000000001</v>
      </c>
      <c r="F13" s="6"/>
      <c r="G13" s="3" t="s">
        <v>26</v>
      </c>
      <c r="H13" s="9"/>
    </row>
    <row r="14" spans="1:10" ht="54" customHeight="1">
      <c r="A14" s="3">
        <v>9</v>
      </c>
      <c r="B14" s="4" t="s">
        <v>35</v>
      </c>
      <c r="C14" s="5" t="s">
        <v>28</v>
      </c>
      <c r="D14" s="4" t="s">
        <v>36</v>
      </c>
      <c r="E14" s="6">
        <v>295.39999999999998</v>
      </c>
      <c r="F14" s="6"/>
      <c r="G14" s="3" t="s">
        <v>26</v>
      </c>
      <c r="H14" s="7"/>
    </row>
    <row r="15" spans="1:10" ht="156" customHeight="1">
      <c r="A15" s="3">
        <v>10</v>
      </c>
      <c r="B15" s="4" t="s">
        <v>37</v>
      </c>
      <c r="C15" s="5" t="s">
        <v>28</v>
      </c>
      <c r="D15" s="4" t="s">
        <v>38</v>
      </c>
      <c r="E15" s="6">
        <v>1000</v>
      </c>
      <c r="F15" s="6"/>
      <c r="G15" s="3" t="s">
        <v>26</v>
      </c>
      <c r="H15" s="7"/>
    </row>
    <row r="16" spans="1:10" ht="84" customHeight="1">
      <c r="A16" s="3">
        <v>11</v>
      </c>
      <c r="B16" s="4" t="s">
        <v>39</v>
      </c>
      <c r="C16" s="5" t="s">
        <v>28</v>
      </c>
      <c r="D16" s="4" t="s">
        <v>40</v>
      </c>
      <c r="E16" s="6">
        <v>120</v>
      </c>
      <c r="F16" s="6"/>
      <c r="G16" s="3" t="s">
        <v>26</v>
      </c>
      <c r="H16" s="7"/>
    </row>
    <row r="17" spans="1:8" ht="102" customHeight="1">
      <c r="A17" s="3">
        <v>12</v>
      </c>
      <c r="B17" s="4" t="s">
        <v>45</v>
      </c>
      <c r="C17" s="10" t="s">
        <v>41</v>
      </c>
      <c r="D17" s="5" t="s">
        <v>42</v>
      </c>
      <c r="E17" s="6">
        <v>1980</v>
      </c>
      <c r="F17" s="6">
        <v>206</v>
      </c>
      <c r="G17" s="3" t="s">
        <v>26</v>
      </c>
      <c r="H17" s="7"/>
    </row>
    <row r="18" spans="1:8" ht="69.75" customHeight="1">
      <c r="A18" s="3">
        <v>13</v>
      </c>
      <c r="B18" s="4" t="s">
        <v>46</v>
      </c>
      <c r="C18" s="15" t="s">
        <v>55</v>
      </c>
      <c r="D18" s="18" t="s">
        <v>64</v>
      </c>
      <c r="E18" s="6"/>
      <c r="F18" s="19">
        <v>60</v>
      </c>
      <c r="G18" s="3" t="s">
        <v>26</v>
      </c>
      <c r="H18" s="7"/>
    </row>
    <row r="19" spans="1:8" ht="56.25" customHeight="1">
      <c r="A19" s="3">
        <v>14</v>
      </c>
      <c r="B19" s="4" t="s">
        <v>47</v>
      </c>
      <c r="C19" s="15" t="s">
        <v>56</v>
      </c>
      <c r="D19" s="18" t="s">
        <v>65</v>
      </c>
      <c r="E19" s="6"/>
      <c r="F19" s="19">
        <v>50</v>
      </c>
      <c r="G19" s="3" t="s">
        <v>26</v>
      </c>
      <c r="H19" s="7"/>
    </row>
    <row r="20" spans="1:8" ht="56.25" customHeight="1">
      <c r="A20" s="3">
        <v>15</v>
      </c>
      <c r="B20" s="4" t="s">
        <v>48</v>
      </c>
      <c r="C20" s="15" t="s">
        <v>57</v>
      </c>
      <c r="D20" s="18" t="s">
        <v>66</v>
      </c>
      <c r="E20" s="6"/>
      <c r="F20" s="19">
        <v>60</v>
      </c>
      <c r="G20" s="3" t="s">
        <v>26</v>
      </c>
      <c r="H20" s="7"/>
    </row>
    <row r="21" spans="1:8" ht="56.25" customHeight="1">
      <c r="A21" s="3">
        <v>16</v>
      </c>
      <c r="B21" s="4" t="s">
        <v>49</v>
      </c>
      <c r="C21" s="14" t="s">
        <v>58</v>
      </c>
      <c r="D21" s="17" t="s">
        <v>67</v>
      </c>
      <c r="E21" s="6"/>
      <c r="F21" s="19">
        <v>60</v>
      </c>
      <c r="G21" s="3" t="s">
        <v>26</v>
      </c>
      <c r="H21" s="7"/>
    </row>
    <row r="22" spans="1:8" ht="56.25" customHeight="1">
      <c r="A22" s="3">
        <v>17</v>
      </c>
      <c r="B22" s="4" t="s">
        <v>50</v>
      </c>
      <c r="C22" s="15" t="s">
        <v>59</v>
      </c>
      <c r="D22" s="18" t="s">
        <v>68</v>
      </c>
      <c r="E22" s="6"/>
      <c r="F22" s="19">
        <v>56</v>
      </c>
      <c r="G22" s="3" t="s">
        <v>26</v>
      </c>
      <c r="H22" s="7"/>
    </row>
    <row r="23" spans="1:8" ht="56.25" customHeight="1">
      <c r="A23" s="3">
        <v>18</v>
      </c>
      <c r="B23" s="4" t="s">
        <v>51</v>
      </c>
      <c r="C23" s="15" t="s">
        <v>60</v>
      </c>
      <c r="D23" s="18" t="s">
        <v>69</v>
      </c>
      <c r="E23" s="6"/>
      <c r="F23" s="19">
        <v>50</v>
      </c>
      <c r="G23" s="3" t="s">
        <v>26</v>
      </c>
      <c r="H23" s="7"/>
    </row>
    <row r="24" spans="1:8" ht="57" customHeight="1">
      <c r="A24" s="3">
        <v>19</v>
      </c>
      <c r="B24" s="4" t="s">
        <v>52</v>
      </c>
      <c r="C24" s="15" t="s">
        <v>61</v>
      </c>
      <c r="D24" s="18" t="s">
        <v>70</v>
      </c>
      <c r="E24" s="6"/>
      <c r="F24" s="19">
        <v>48</v>
      </c>
      <c r="G24" s="3" t="s">
        <v>26</v>
      </c>
      <c r="H24" s="7"/>
    </row>
    <row r="25" spans="1:8" ht="57" customHeight="1">
      <c r="A25" s="3">
        <v>20</v>
      </c>
      <c r="B25" s="4" t="s">
        <v>53</v>
      </c>
      <c r="C25" s="15" t="s">
        <v>62</v>
      </c>
      <c r="D25" s="18" t="s">
        <v>71</v>
      </c>
      <c r="E25" s="6"/>
      <c r="F25" s="19">
        <v>60</v>
      </c>
      <c r="G25" s="3" t="s">
        <v>26</v>
      </c>
      <c r="H25" s="7"/>
    </row>
    <row r="26" spans="1:8" ht="57" customHeight="1">
      <c r="A26" s="3">
        <v>21</v>
      </c>
      <c r="B26" s="4" t="s">
        <v>54</v>
      </c>
      <c r="C26" s="13" t="s">
        <v>63</v>
      </c>
      <c r="D26" s="16" t="s">
        <v>72</v>
      </c>
      <c r="E26" s="6"/>
      <c r="F26" s="19">
        <v>60</v>
      </c>
      <c r="G26" s="3" t="s">
        <v>26</v>
      </c>
      <c r="H26" s="7"/>
    </row>
    <row r="27" spans="1:8" ht="51.75" customHeight="1">
      <c r="A27" s="3"/>
      <c r="B27" s="11" t="s">
        <v>43</v>
      </c>
      <c r="C27" s="12"/>
      <c r="D27" s="11"/>
      <c r="E27" s="11">
        <f>SUM(E6:E26)</f>
        <v>6309</v>
      </c>
      <c r="F27" s="11">
        <f>SUM(F6:F26)</f>
        <v>2036</v>
      </c>
      <c r="G27" s="3"/>
    </row>
  </sheetData>
  <mergeCells count="10">
    <mergeCell ref="A1:B1"/>
    <mergeCell ref="A2:G2"/>
    <mergeCell ref="A3:G3"/>
    <mergeCell ref="E4:F4"/>
    <mergeCell ref="I4:J4"/>
    <mergeCell ref="A4:A5"/>
    <mergeCell ref="B4:B5"/>
    <mergeCell ref="C4:C5"/>
    <mergeCell ref="D4:D5"/>
    <mergeCell ref="G4:G5"/>
  </mergeCells>
  <phoneticPr fontId="12" type="noConversion"/>
  <printOptions horizontalCentered="1"/>
  <pageMargins left="0.27500000000000002" right="0.27500000000000002" top="0.43263888888888902" bottom="0.39305555555555599" header="0.31458333333333299" footer="0.31458333333333299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2020-05-03T10:21:00Z</cp:lastPrinted>
  <dcterms:created xsi:type="dcterms:W3CDTF">2019-02-22T07:28:00Z</dcterms:created>
  <dcterms:modified xsi:type="dcterms:W3CDTF">2025-12-03T10:02:02Z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B7CD8A98A4984903B5BEAA2FAA2187E6_13</vt:lpwstr>
  </property>
  <property fmtid="{D5CDD505-2E9C-101B-9397-08002B2CF9AE}" pid="4" name="commondata">
    <vt:lpwstr>eyJoZGlkIjoiYTMyMjg1M2Q3MzJiNTljYjA1M2MwNThiZjliZmJmYjEifQ==</vt:lpwstr>
  </property>
</Properties>
</file>