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380" firstSheet="7" activeTab="9"/>
  </bookViews>
  <sheets>
    <sheet name="1_收支预算总表" sheetId="1" r:id="rId1"/>
    <sheet name="2_收入预算总表" sheetId="2" r:id="rId2"/>
    <sheet name="3_部门支出总体情况表" sheetId="3" r:id="rId3"/>
    <sheet name="4_财政拨款预算收支情况表" sheetId="4" r:id="rId4"/>
    <sheet name="5_一般公共预算支出情况表" sheetId="5" r:id="rId5"/>
    <sheet name="6_支出经济分类汇总表" sheetId="7" r:id="rId6"/>
    <sheet name="7.政府性基金预算支出情况表" sheetId="15" r:id="rId7"/>
    <sheet name="8._一般公共预算“三公”经费支出情况表" sheetId="8" r:id="rId8"/>
    <sheet name="9项目支出表" sheetId="10" r:id="rId9"/>
    <sheet name="10_部门（单位）整体绩效目标表" sheetId="11" r:id="rId10"/>
    <sheet name="11_部门预算项目绩效目标汇总表" sheetId="12" r:id="rId11"/>
  </sheets>
  <calcPr calcId="144525"/>
</workbook>
</file>

<file path=xl/sharedStrings.xml><?xml version="1.0" encoding="utf-8"?>
<sst xmlns="http://schemas.openxmlformats.org/spreadsheetml/2006/main" count="807" uniqueCount="371">
  <si>
    <t xml:space="preserve">预算01表  </t>
  </si>
  <si>
    <t>2023年部门收支总体情况表</t>
  </si>
  <si>
    <t>部门名称：唐河县工商行政管理局</t>
  </si>
  <si>
    <t>本级</t>
  </si>
  <si>
    <t>单位：万元</t>
  </si>
  <si>
    <t xml:space="preserve"> 收入</t>
  </si>
  <si>
    <t>支出</t>
  </si>
  <si>
    <t xml:space="preserve"> 项目  </t>
  </si>
  <si>
    <t xml:space="preserve"> 金额  </t>
  </si>
  <si>
    <t xml:space="preserve">项目  </t>
  </si>
  <si>
    <t>金额</t>
  </si>
  <si>
    <t>一、一般公共预算</t>
  </si>
  <si>
    <t>一、一般公共服务</t>
  </si>
  <si>
    <t>其中：财政拨款</t>
  </si>
  <si>
    <t>二、外交</t>
  </si>
  <si>
    <t>二、政府性基金预算拨款收入</t>
  </si>
  <si>
    <t>三、国防</t>
  </si>
  <si>
    <t>三、国有资本经营预算拨款收入</t>
  </si>
  <si>
    <t>四、公共安全</t>
  </si>
  <si>
    <t>四、财政专户管理资金收入</t>
  </si>
  <si>
    <t>五、教育</t>
  </si>
  <si>
    <t>五、事业收入</t>
  </si>
  <si>
    <t>六、科学技术</t>
  </si>
  <si>
    <t>六、事业单位经营收入</t>
  </si>
  <si>
    <t>七、文化旅游体育与传媒</t>
  </si>
  <si>
    <t>七、上级补助收入</t>
  </si>
  <si>
    <t>八、社会保障和就业</t>
  </si>
  <si>
    <t>八、附属单位上缴收入</t>
  </si>
  <si>
    <t>九、社会保险基金支出</t>
  </si>
  <si>
    <t>九、其他收入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</si>
  <si>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</si>
  <si>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</si>
  <si>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</si>
  <si>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</si>
  <si>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</si>
  <si>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</si>
  <si>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</si>
  <si>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</si>
  <si>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</si>
  <si>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</si>
  <si>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</si>
  <si>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</si>
  <si>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</si>
  <si>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</si>
  <si>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</si>
  <si>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</si>
  <si>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</si>
  <si>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</si>
  <si>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</si>
  <si>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</si>
  <si>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</si>
  <si>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 年 收 入 合 计</t>
  </si>
  <si>
    <t>本 年 支 出 合 计</t>
  </si>
  <si>
    <t>上年结转结余</t>
  </si>
  <si>
    <t>年终结转结余</t>
  </si>
  <si>
    <t>收 入 总 计</t>
  </si>
  <si>
    <t>支 出 总 计</t>
  </si>
  <si>
    <t>预算02表</t>
  </si>
  <si>
    <t>2023年部门收入总体情况表</t>
  </si>
  <si>
    <t>部门（单位）代码</t>
  </si>
  <si>
    <t>部门（单位）名称</t>
  </si>
  <si>
    <t>总计</t>
  </si>
  <si>
    <t>本年收入</t>
  </si>
  <si>
    <t>合计</t>
  </si>
  <si>
    <t>一般公共预算</t>
  </si>
  <si>
    <t>政府性基金</t>
  </si>
  <si>
    <t>国有资本经营预算</t>
  </si>
  <si>
    <t>财政专户管理资金收入</t>
  </si>
  <si>
    <t>事业收入</t>
  </si>
  <si>
    <t>事业单位经营收入</t>
  </si>
  <si>
    <t>上级补助收入</t>
  </si>
  <si>
    <t>附属单位上缴收入</t>
  </si>
  <si>
    <t xml:space="preserve"> 其他收入  </t>
  </si>
  <si>
    <t>财政专户管理资金</t>
  </si>
  <si>
    <t>单位资金</t>
  </si>
  <si>
    <t>小计</t>
  </si>
  <si>
    <t>022</t>
  </si>
  <si>
    <t>唐河县市场监督管理局（唐河县食品药品监督管理局）</t>
  </si>
  <si>
    <t xml:space="preserve">  022005</t>
  </si>
  <si>
    <t xml:space="preserve">  唐河县市场监督管理局（唐河县工商行政管理局）</t>
  </si>
  <si>
    <t>预算03表</t>
  </si>
  <si>
    <t>2023年部门支出总体情况表</t>
  </si>
  <si>
    <t>科目编码</t>
  </si>
  <si>
    <t>单位代码</t>
  </si>
  <si>
    <t>单位（科目名称）</t>
  </si>
  <si>
    <t xml:space="preserve">基本支出  </t>
  </si>
  <si>
    <t>项目支出</t>
  </si>
  <si>
    <t>人员经费</t>
  </si>
  <si>
    <t>公用经费</t>
  </si>
  <si>
    <t>其他运转类</t>
  </si>
  <si>
    <t>特定目标类</t>
  </si>
  <si>
    <t>类</t>
  </si>
  <si>
    <t>款</t>
  </si>
  <si>
    <t>项</t>
  </si>
  <si>
    <t>工资福利支出</t>
  </si>
  <si>
    <t>对个人和家庭的补助</t>
  </si>
  <si>
    <t>商品和服务支出</t>
  </si>
  <si>
    <t>资本性支出</t>
  </si>
  <si>
    <t xml:space="preserve"> </t>
  </si>
  <si>
    <t>201</t>
  </si>
  <si>
    <t>38</t>
  </si>
  <si>
    <t>01</t>
  </si>
  <si>
    <t>行政运行</t>
  </si>
  <si>
    <t>05</t>
  </si>
  <si>
    <t>市场秩序执法</t>
  </si>
  <si>
    <t>08</t>
  </si>
  <si>
    <t>信息化建设</t>
  </si>
  <si>
    <t>50</t>
  </si>
  <si>
    <t>事业运行</t>
  </si>
  <si>
    <t>208</t>
  </si>
  <si>
    <t>行政单位离退休</t>
  </si>
  <si>
    <t>02</t>
  </si>
  <si>
    <t>事业单位离退休</t>
  </si>
  <si>
    <t>机关事业单位基本养老保险缴费支出</t>
  </si>
  <si>
    <t>27</t>
  </si>
  <si>
    <t>财政对失业保险基金的补助</t>
  </si>
  <si>
    <t>财政对工伤保险基金的补助</t>
  </si>
  <si>
    <t>210</t>
  </si>
  <si>
    <t>11</t>
  </si>
  <si>
    <t>行政单位医疗</t>
  </si>
  <si>
    <t>事业单位医疗</t>
  </si>
  <si>
    <t>221</t>
  </si>
  <si>
    <t>住房公积金</t>
  </si>
  <si>
    <t>预算04表</t>
  </si>
  <si>
    <t>2023年财政拨款收支总体情况表</t>
  </si>
  <si>
    <t>部门名称：唐河县国市中心管理局</t>
  </si>
  <si>
    <t xml:space="preserve"> 收入  </t>
  </si>
  <si>
    <t xml:space="preserve"> 支出  </t>
  </si>
  <si>
    <t xml:space="preserve"> 项 目  </t>
  </si>
  <si>
    <t>金　额</t>
  </si>
  <si>
    <t xml:space="preserve">一般公共预算  </t>
  </si>
  <si>
    <t xml:space="preserve"> 政府性基金  </t>
  </si>
  <si>
    <t xml:space="preserve"> 小计  </t>
  </si>
  <si>
    <t>一、本年收入</t>
  </si>
  <si>
    <t>一、本年支出</t>
  </si>
  <si>
    <t>（一）一般公共预算拨款</t>
  </si>
  <si>
    <t>（一）一般公共服务支出</t>
  </si>
  <si>
    <t xml:space="preserve">      其中：财政拨款</t>
  </si>
  <si>
    <t>（二）外交支出</t>
  </si>
  <si>
    <t>（二）政府性基金预算拨款</t>
  </si>
  <si>
    <t>（三）国防支出(</t>
  </si>
  <si>
    <t>（三）国有资本经营预算拨款</t>
  </si>
  <si>
    <t>（四）公共安全支出</t>
  </si>
  <si>
    <t>二、上年结转</t>
  </si>
  <si>
    <t>（五）教育支出</t>
  </si>
  <si>
    <t>（六）科学技术支出</t>
  </si>
  <si>
    <t>（七）文化体育旅游与传媒支出</t>
  </si>
  <si>
    <t>（八）社会保障和就业支出</t>
  </si>
  <si>
    <t>（九）医疗卫生与计划生育支出</t>
  </si>
  <si>
    <t>（十）卫生健康支出</t>
  </si>
  <si>
    <t>（十一）节能环保支出</t>
  </si>
  <si>
    <t>（十二）城乡社区事务支出</t>
  </si>
  <si>
    <t>（十三）农林水事务支出</t>
  </si>
  <si>
    <t>（十四）交通运输支出</t>
  </si>
  <si>
    <t>（十五）资源勘探信息等支出</t>
  </si>
  <si>
    <t>（十六）商业服务业等支出</t>
  </si>
  <si>
    <t>（十七）金融支出</t>
  </si>
  <si>
    <t>（十九）援助其他地区支出</t>
  </si>
  <si>
    <t>（二十）自然资源海洋气象等支出</t>
  </si>
  <si>
    <t>（二十一）住房保障支出</t>
  </si>
  <si>
    <t>（二十二）粮油物资储备支出</t>
  </si>
  <si>
    <t>（二十三）国有资本经营预算</t>
  </si>
  <si>
    <t>（二十四）灾害防治及应急管理</t>
  </si>
  <si>
    <t>（二十七）预备费</t>
  </si>
  <si>
    <t>（二十九）其他支出</t>
  </si>
  <si>
    <t>（三十）转移性支出</t>
  </si>
  <si>
    <t>（三十一）债务还本支出</t>
  </si>
  <si>
    <t>（三十二）债务付息支出</t>
  </si>
  <si>
    <t>（三十三）债务发行费用支出</t>
  </si>
  <si>
    <t>（三十四）抗疫特别国债安排的支出</t>
  </si>
  <si>
    <t>二、年终结转结余</t>
  </si>
  <si>
    <t>收入合计：</t>
  </si>
  <si>
    <t>支出合计</t>
  </si>
  <si>
    <t>预算05表</t>
  </si>
  <si>
    <t>2023年一般公共预算支出情况表</t>
  </si>
  <si>
    <t xml:space="preserve"> 部门名称：唐河县工商行政管理局</t>
  </si>
  <si>
    <t>备注：本表仅含当年财政拨款安排的支出</t>
  </si>
  <si>
    <t>预算07表</t>
  </si>
  <si>
    <t>2023年支出经济分类汇总表</t>
  </si>
  <si>
    <t xml:space="preserve">部门名称：唐河县工商行政管理局  </t>
  </si>
  <si>
    <t xml:space="preserve"> 部门预算经济分类  </t>
  </si>
  <si>
    <t>政府预算经济分类</t>
  </si>
  <si>
    <t xml:space="preserve"> 类</t>
  </si>
  <si>
    <t>科目名称</t>
  </si>
  <si>
    <t>301</t>
  </si>
  <si>
    <t>03</t>
  </si>
  <si>
    <t>奖金</t>
  </si>
  <si>
    <t>501</t>
  </si>
  <si>
    <t>工资奖金津补贴</t>
  </si>
  <si>
    <t>津贴补贴</t>
  </si>
  <si>
    <t>基本工资</t>
  </si>
  <si>
    <t>07</t>
  </si>
  <si>
    <t>绩效工资</t>
  </si>
  <si>
    <t>505</t>
  </si>
  <si>
    <t>302</t>
  </si>
  <si>
    <t>印刷费</t>
  </si>
  <si>
    <t>502</t>
  </si>
  <si>
    <t>办公经费</t>
  </si>
  <si>
    <t>办公费</t>
  </si>
  <si>
    <t>咨询费</t>
  </si>
  <si>
    <t>委托业务费</t>
  </si>
  <si>
    <t>水费</t>
  </si>
  <si>
    <t>99</t>
  </si>
  <si>
    <t>其他商品和服务支出</t>
  </si>
  <si>
    <t>06</t>
  </si>
  <si>
    <t>电费</t>
  </si>
  <si>
    <t>差旅费</t>
  </si>
  <si>
    <t>18</t>
  </si>
  <si>
    <t>专用材料费</t>
  </si>
  <si>
    <t>04</t>
  </si>
  <si>
    <t>专用材料购置费</t>
  </si>
  <si>
    <t>31</t>
  </si>
  <si>
    <t>公务用车运行维护费</t>
  </si>
  <si>
    <t>17</t>
  </si>
  <si>
    <t>公务接待费</t>
  </si>
  <si>
    <t>邮电费</t>
  </si>
  <si>
    <t>手续费</t>
  </si>
  <si>
    <t>13</t>
  </si>
  <si>
    <t>维修(护)费</t>
  </si>
  <si>
    <t>09</t>
  </si>
  <si>
    <t>维修（护）费</t>
  </si>
  <si>
    <t>26</t>
  </si>
  <si>
    <t>劳务费</t>
  </si>
  <si>
    <t>39</t>
  </si>
  <si>
    <t>其他交通费用</t>
  </si>
  <si>
    <t>14</t>
  </si>
  <si>
    <t>租赁费</t>
  </si>
  <si>
    <t>28</t>
  </si>
  <si>
    <t>工会经费</t>
  </si>
  <si>
    <t>16</t>
  </si>
  <si>
    <t>培训费</t>
  </si>
  <si>
    <t>15</t>
  </si>
  <si>
    <t>会议费</t>
  </si>
  <si>
    <t>24</t>
  </si>
  <si>
    <t>被装购置费</t>
  </si>
  <si>
    <t>29</t>
  </si>
  <si>
    <t>福利费</t>
  </si>
  <si>
    <t>其他工资福利支出</t>
  </si>
  <si>
    <t>303</t>
  </si>
  <si>
    <t>生活补助</t>
  </si>
  <si>
    <t>509</t>
  </si>
  <si>
    <t>社会福利和救助</t>
  </si>
  <si>
    <t>退休费</t>
  </si>
  <si>
    <t>离退休费</t>
  </si>
  <si>
    <t>离休费</t>
  </si>
  <si>
    <t>机关事业单位基本养老保险缴费</t>
  </si>
  <si>
    <t>社会保障缴费</t>
  </si>
  <si>
    <t>12</t>
  </si>
  <si>
    <t>其他社会保障缴费</t>
  </si>
  <si>
    <t>10</t>
  </si>
  <si>
    <t>职工基本医疗保险缴费</t>
  </si>
  <si>
    <t>预算09表</t>
  </si>
  <si>
    <t>2023年政府性基金预算支出情况表</t>
  </si>
  <si>
    <t>20XX年一般公共预算“三公”经费支出情况表</t>
  </si>
  <si>
    <t>部门名称：XXX</t>
  </si>
  <si>
    <t>项      目</t>
  </si>
  <si>
    <t>20XX年“三公”经费预算数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</si>
  <si>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</si>
  <si>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</si>
  <si>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</si>
  <si>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</si>
  <si>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</si>
  <si>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</si>
  <si>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 xml:space="preserve">注：按照党中央、国务院有关规定及部门预算管理有关规定，“三公”经费包括因公出国（境）费、公务用车购置及运行费和公务接待费。     </t>
  </si>
  <si>
    <t xml:space="preserve">（1）因公出国（境）费，指单位工作人员公务出国（境）的住宿费、旅费、伙食补助费、杂费、培训费等支出。   </t>
  </si>
  <si>
    <t xml:space="preserve"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                                                                                                      </t>
  </si>
  <si>
    <t>（3）公务接待费，指单位按规定开支的各类公务接待（含外宾接待）支出。</t>
  </si>
  <si>
    <t>（要求：该表中若无数据，表中需填报0，且表下写明“备注：本单位无“三公”经费预算支出。”）</t>
  </si>
  <si>
    <t>预算10表</t>
  </si>
  <si>
    <t>2023年项目支出表</t>
  </si>
  <si>
    <t>类型</t>
  </si>
  <si>
    <t>项目名称</t>
  </si>
  <si>
    <t>项目单位</t>
  </si>
  <si>
    <t>本年拨款</t>
  </si>
  <si>
    <t>财政拨款结转结余</t>
  </si>
  <si>
    <t>政府性基金预算</t>
  </si>
  <si>
    <t>综合执法制式服装补助</t>
  </si>
  <si>
    <t>唐河县市场监督管理局（唐河县工商行政管理局）</t>
  </si>
  <si>
    <t>市场监管执法经费</t>
  </si>
  <si>
    <t>市场综合管理经费</t>
  </si>
  <si>
    <t>预算11表</t>
  </si>
  <si>
    <t>部门（单位）整体绩效目标表</t>
  </si>
  <si>
    <t>（2023年度）</t>
  </si>
  <si>
    <t xml:space="preserve">部门（单位）名称 唐河县国大闸蟹管理局 </t>
  </si>
  <si>
    <t>年度履职目标</t>
  </si>
  <si>
    <t>年度主要任务</t>
  </si>
  <si>
    <t>任务名称</t>
  </si>
  <si>
    <t>主要内容</t>
  </si>
  <si>
    <t xml:space="preserve">预算情况  </t>
  </si>
  <si>
    <t>部门预算总额（万元）</t>
  </si>
  <si>
    <t>1、资金来源：（1）政府预算资金</t>
  </si>
  <si>
    <t xml:space="preserve">       （2）财政专户管理资金</t>
  </si>
  <si>
    <t xml:space="preserve">       （3）单位资金</t>
  </si>
  <si>
    <t>2、资金结构：（1）基本支出</t>
  </si>
  <si>
    <t xml:space="preserve">       （2）项目支出</t>
  </si>
  <si>
    <t>一级指标</t>
  </si>
  <si>
    <t>二级指标</t>
  </si>
  <si>
    <t>三级指标</t>
  </si>
  <si>
    <t>指标值</t>
  </si>
  <si>
    <t>指标值说明</t>
  </si>
  <si>
    <t xml:space="preserve"> 投入管理指标  </t>
  </si>
  <si>
    <t xml:space="preserve">工作目标管理  </t>
  </si>
  <si>
    <t>年度履职目标相关性</t>
  </si>
  <si>
    <t>工作任务科学性</t>
  </si>
  <si>
    <r>
      <t>≥</t>
    </r>
    <r>
      <rPr>
        <sz val="9"/>
        <rFont val="SimSun"/>
        <charset val="134"/>
      </rPr>
      <t>95%</t>
    </r>
  </si>
  <si>
    <t>统筹安排，科学管理，完成各项任务。</t>
  </si>
  <si>
    <t>绩效指标合理性</t>
  </si>
  <si>
    <r>
      <t>≥</t>
    </r>
    <r>
      <rPr>
        <sz val="9"/>
        <rFont val="SimSun"/>
        <charset val="134"/>
      </rPr>
      <t>98%</t>
    </r>
  </si>
  <si>
    <t>有目标，有考核，达到绩效标准。</t>
  </si>
  <si>
    <t xml:space="preserve">预算和财务管理  </t>
  </si>
  <si>
    <t>预算编制完整性</t>
  </si>
  <si>
    <t>预算编制合理完整，保证执行规范</t>
  </si>
  <si>
    <t>专项资金细化率</t>
  </si>
  <si>
    <t>预算执行率</t>
  </si>
  <si>
    <t>勤俭节约，按预算支出。</t>
  </si>
  <si>
    <t>预算调整率</t>
  </si>
  <si>
    <t>结转结余率</t>
  </si>
  <si>
    <t>“三公经费”控制率</t>
  </si>
  <si>
    <t>政府采购执行率</t>
  </si>
  <si>
    <t>决算真实性</t>
  </si>
  <si>
    <t>资金使用合规性</t>
  </si>
  <si>
    <t>管理制度健全性</t>
  </si>
  <si>
    <t>预决算信息公开性</t>
  </si>
  <si>
    <t>资产管理规范性</t>
  </si>
  <si>
    <t xml:space="preserve">绩效管理  </t>
  </si>
  <si>
    <t>绩效目标编制完成率</t>
  </si>
  <si>
    <t>绩效监控完成率</t>
  </si>
  <si>
    <t>绩效自评完成率</t>
  </si>
  <si>
    <t>100%</t>
  </si>
  <si>
    <t>年度自评，考核绩效成果。</t>
  </si>
  <si>
    <t>部门绩效评价完成率</t>
  </si>
  <si>
    <t>评价结果应用率</t>
  </si>
  <si>
    <t xml:space="preserve">产出指标  </t>
  </si>
  <si>
    <t>重点工作任务完成</t>
  </si>
  <si>
    <t>重点任务完成率</t>
  </si>
  <si>
    <t>重大任务、重要领域监管任务完成绩效</t>
  </si>
  <si>
    <t>履职目标实现</t>
  </si>
  <si>
    <t xml:space="preserve">效益指标  </t>
  </si>
  <si>
    <t>履职效益</t>
  </si>
  <si>
    <t>满意度</t>
  </si>
  <si>
    <r>
      <t>≥</t>
    </r>
    <r>
      <rPr>
        <sz val="9"/>
        <rFont val="SimSun"/>
        <charset val="134"/>
      </rPr>
      <t>90%</t>
    </r>
  </si>
  <si>
    <t>人民群众消费安全、服务满意度</t>
  </si>
  <si>
    <t>预算12表</t>
  </si>
  <si>
    <t>2023年部门预算项目绩效目标汇总表</t>
  </si>
  <si>
    <t>单位编码（项目编码）</t>
  </si>
  <si>
    <t>项目单位 （项目名称）</t>
  </si>
  <si>
    <t>项目金额（万元）</t>
  </si>
  <si>
    <t>绩效目标</t>
  </si>
  <si>
    <t xml:space="preserve">成本指标  </t>
  </si>
  <si>
    <t xml:space="preserve">满意度指标  </t>
  </si>
  <si>
    <t>资金总额</t>
  </si>
  <si>
    <t>政府预算资金</t>
  </si>
  <si>
    <t>022005</t>
  </si>
  <si>
    <t>411328230000000002409</t>
  </si>
  <si>
    <t>服装购置成本节约率</t>
  </si>
  <si>
    <r>
      <t>≥</t>
    </r>
    <r>
      <rPr>
        <sz val="9"/>
        <rFont val="SimSun"/>
        <charset val="134"/>
      </rPr>
      <t>5</t>
    </r>
    <r>
      <rPr>
        <sz val="9"/>
        <rFont val="Arial"/>
        <charset val="134"/>
      </rPr>
      <t>%</t>
    </r>
  </si>
  <si>
    <t>配发及时，着装整齐。</t>
  </si>
  <si>
    <t>树立形象，提高执法权威</t>
  </si>
  <si>
    <r>
      <t>≥</t>
    </r>
    <r>
      <rPr>
        <sz val="9"/>
        <rFont val="SimSun"/>
        <charset val="134"/>
      </rPr>
      <t>96%</t>
    </r>
  </si>
  <si>
    <t>消费者满意度</t>
  </si>
  <si>
    <t>411328230000000002410</t>
  </si>
  <si>
    <t>执法办案费用节约率</t>
  </si>
  <si>
    <t>罚没收入入库率</t>
  </si>
  <si>
    <t>90%</t>
  </si>
  <si>
    <t>案件诉讼、复议率</t>
  </si>
  <si>
    <r>
      <t>≤</t>
    </r>
    <r>
      <rPr>
        <sz val="9"/>
        <rFont val="SimSun"/>
        <charset val="134"/>
      </rPr>
      <t>5%</t>
    </r>
  </si>
  <si>
    <t>411328230000000002412</t>
  </si>
  <si>
    <t>市场监管费用节约率</t>
  </si>
  <si>
    <t>市场监管到位无死角率</t>
  </si>
  <si>
    <t>危害消费者消费安全案件数</t>
  </si>
  <si>
    <t>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</si>
</sst>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3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sz val="9"/>
      <name val="Arial"/>
      <charset val="134"/>
    </font>
    <font>
      <b/>
      <sz val="12"/>
      <name val="SimSun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b/>
      <sz val="12"/>
      <color rgb="FFFF0000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sz val="12"/>
      <name val="SimSun"/>
      <charset val="134"/>
    </font>
    <font>
      <sz val="10"/>
      <color indexed="8"/>
      <name val="宋体"/>
      <charset val="1"/>
      <scheme val="minor"/>
    </font>
    <font>
      <sz val="10"/>
      <name val="SimSun"/>
      <charset val="134"/>
    </font>
    <font>
      <b/>
      <sz val="1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9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2" applyNumberFormat="0" applyAlignment="0" applyProtection="0">
      <alignment vertical="center"/>
    </xf>
    <xf numFmtId="0" fontId="30" fillId="11" borderId="8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0" borderId="0"/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5">
    <xf numFmtId="0" fontId="0" fillId="0" borderId="0" xfId="0" applyFont="1">
      <alignment vertic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7" fontId="0" fillId="0" borderId="0" xfId="0" applyNumberFormat="1" applyFont="1">
      <alignment vertical="center"/>
    </xf>
    <xf numFmtId="0" fontId="10" fillId="0" borderId="0" xfId="0" applyFont="1" applyBorder="1" applyAlignment="1">
      <alignment horizontal="right" vertical="center" wrapText="1"/>
    </xf>
    <xf numFmtId="177" fontId="10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177" fontId="11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177" fontId="10" fillId="0" borderId="0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0" fillId="0" borderId="2" xfId="0" applyFont="1" applyBorder="1">
      <alignment vertical="center"/>
    </xf>
    <xf numFmtId="4" fontId="12" fillId="0" borderId="6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3" fillId="0" borderId="0" xfId="0" applyFont="1">
      <alignment vertical="center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 wrapText="1"/>
    </xf>
    <xf numFmtId="0" fontId="0" fillId="0" borderId="7" xfId="0" applyFont="1" applyBorder="1">
      <alignment vertical="center"/>
    </xf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zoomScale="130" zoomScaleNormal="130" workbookViewId="0">
      <pane ySplit="5" topLeftCell="A6" activePane="bottomLeft" state="frozen"/>
      <selection/>
      <selection pane="bottomLeft" activeCell="A31" sqref="A31:B31"/>
    </sheetView>
  </sheetViews>
  <sheetFormatPr defaultColWidth="10" defaultRowHeight="13.5" outlineLevelCol="3"/>
  <cols>
    <col min="1" max="1" width="25.6416666666667" customWidth="1"/>
    <col min="2" max="2" width="12.8166666666667" customWidth="1"/>
    <col min="3" max="3" width="25.6416666666667" customWidth="1"/>
    <col min="4" max="4" width="12.8166666666667" customWidth="1"/>
  </cols>
  <sheetData>
    <row r="1" ht="14.25" customHeight="1" spans="1:4">
      <c r="A1" s="31" t="s">
        <v>0</v>
      </c>
      <c r="B1" s="31"/>
      <c r="C1" s="31"/>
      <c r="D1" s="31"/>
    </row>
    <row r="2" ht="28.45" customHeight="1" spans="1:4">
      <c r="A2" s="33" t="s">
        <v>1</v>
      </c>
      <c r="B2" s="33"/>
      <c r="C2" s="33"/>
      <c r="D2" s="33"/>
    </row>
    <row r="3" ht="14.25" customHeight="1" spans="1:4">
      <c r="A3" s="35" t="s">
        <v>2</v>
      </c>
      <c r="B3" s="49" t="s">
        <v>3</v>
      </c>
      <c r="C3" s="49"/>
      <c r="D3" s="35" t="s">
        <v>4</v>
      </c>
    </row>
    <row r="4" ht="14.25" customHeight="1" spans="1:4">
      <c r="A4" s="38" t="s">
        <v>5</v>
      </c>
      <c r="B4" s="38"/>
      <c r="C4" s="38" t="s">
        <v>6</v>
      </c>
      <c r="D4" s="38"/>
    </row>
    <row r="5" ht="14.25" customHeight="1" spans="1:4">
      <c r="A5" s="38" t="s">
        <v>7</v>
      </c>
      <c r="B5" s="38" t="s">
        <v>8</v>
      </c>
      <c r="C5" s="38" t="s">
        <v>9</v>
      </c>
      <c r="D5" s="38" t="s">
        <v>10</v>
      </c>
    </row>
    <row r="6" ht="14.25" customHeight="1" spans="1:4">
      <c r="A6" s="63" t="s">
        <v>11</v>
      </c>
      <c r="B6" s="41">
        <v>2841.68</v>
      </c>
      <c r="C6" s="63" t="s">
        <v>12</v>
      </c>
      <c r="D6" s="41">
        <v>2306.25</v>
      </c>
    </row>
    <row r="7" ht="14.25" customHeight="1" spans="1:4">
      <c r="A7" s="63" t="s">
        <v>13</v>
      </c>
      <c r="B7" s="41">
        <v>2841.68</v>
      </c>
      <c r="C7" s="63" t="s">
        <v>14</v>
      </c>
      <c r="D7" s="41"/>
    </row>
    <row r="8" ht="14.25" customHeight="1" spans="1:4">
      <c r="A8" s="50" t="s">
        <v>15</v>
      </c>
      <c r="B8" s="41"/>
      <c r="C8" s="63" t="s">
        <v>16</v>
      </c>
      <c r="D8" s="41"/>
    </row>
    <row r="9" ht="14.25" customHeight="1" spans="1:4">
      <c r="A9" s="50" t="s">
        <v>17</v>
      </c>
      <c r="B9" s="41"/>
      <c r="C9" s="63" t="s">
        <v>18</v>
      </c>
      <c r="D9" s="41"/>
    </row>
    <row r="10" ht="14.25" customHeight="1" spans="1:4">
      <c r="A10" s="50" t="s">
        <v>19</v>
      </c>
      <c r="B10" s="41"/>
      <c r="C10" s="63" t="s">
        <v>20</v>
      </c>
      <c r="D10" s="41"/>
    </row>
    <row r="11" ht="14.25" customHeight="1" spans="1:4">
      <c r="A11" s="50" t="s">
        <v>21</v>
      </c>
      <c r="B11" s="41"/>
      <c r="C11" s="63" t="s">
        <v>22</v>
      </c>
      <c r="D11" s="41"/>
    </row>
    <row r="12" ht="14.25" customHeight="1" spans="1:4">
      <c r="A12" s="50" t="s">
        <v>23</v>
      </c>
      <c r="B12" s="41"/>
      <c r="C12" s="63" t="s">
        <v>24</v>
      </c>
      <c r="D12" s="41"/>
    </row>
    <row r="13" ht="14.25" customHeight="1" spans="1:4">
      <c r="A13" s="50" t="s">
        <v>25</v>
      </c>
      <c r="B13" s="41"/>
      <c r="C13" s="63" t="s">
        <v>26</v>
      </c>
      <c r="D13" s="41">
        <v>305.92</v>
      </c>
    </row>
    <row r="14" ht="14.25" customHeight="1" spans="1:4">
      <c r="A14" s="50" t="s">
        <v>27</v>
      </c>
      <c r="B14" s="41"/>
      <c r="C14" s="63" t="s">
        <v>28</v>
      </c>
      <c r="D14" s="41"/>
    </row>
    <row r="15" ht="14.25" customHeight="1" spans="1:4">
      <c r="A15" s="50" t="s">
        <v>29</v>
      </c>
      <c r="B15" s="41"/>
      <c r="C15" s="63" t="s">
        <v>30</v>
      </c>
      <c r="D15" s="41">
        <v>103.87</v>
      </c>
    </row>
    <row r="16" ht="14.25" customHeight="1" spans="1:4">
      <c r="A16" s="50"/>
      <c r="B16" s="50"/>
      <c r="C16" s="63" t="s">
        <v>31</v>
      </c>
      <c r="D16" s="41"/>
    </row>
    <row r="17" ht="14.25" customHeight="1" spans="1:4">
      <c r="A17" s="50"/>
      <c r="B17" s="50"/>
      <c r="C17" s="63" t="s">
        <v>32</v>
      </c>
      <c r="D17" s="41"/>
    </row>
    <row r="18" ht="14.25" customHeight="1" spans="1:4">
      <c r="A18" s="50"/>
      <c r="B18" s="50"/>
      <c r="C18" s="63" t="s">
        <v>33</v>
      </c>
      <c r="D18" s="41"/>
    </row>
    <row r="19" ht="14.25" customHeight="1" spans="1:4">
      <c r="A19" s="50"/>
      <c r="B19" s="50"/>
      <c r="C19" s="63" t="s">
        <v>34</v>
      </c>
      <c r="D19" s="41"/>
    </row>
    <row r="20" ht="14.25" customHeight="1" spans="1:4">
      <c r="A20" s="50"/>
      <c r="B20" s="50"/>
      <c r="C20" s="63" t="s">
        <v>35</v>
      </c>
      <c r="D20" s="41"/>
    </row>
    <row r="21" ht="14.25" customHeight="1" spans="1:4">
      <c r="A21" s="50"/>
      <c r="B21" s="50"/>
      <c r="C21" s="63" t="s">
        <v>36</v>
      </c>
      <c r="D21" s="41"/>
    </row>
    <row r="22" ht="14.25" customHeight="1" spans="1:4">
      <c r="A22" s="50"/>
      <c r="B22" s="50"/>
      <c r="C22" s="63" t="s">
        <v>37</v>
      </c>
      <c r="D22" s="41"/>
    </row>
    <row r="23" ht="14.25" customHeight="1" spans="1:4">
      <c r="A23" s="50"/>
      <c r="B23" s="50"/>
      <c r="C23" s="63" t="s">
        <v>38</v>
      </c>
      <c r="D23" s="41"/>
    </row>
    <row r="24" ht="14.25" customHeight="1" spans="1:4">
      <c r="A24" s="50"/>
      <c r="B24" s="50"/>
      <c r="C24" s="63" t="s">
        <v>39</v>
      </c>
      <c r="D24" s="41"/>
    </row>
    <row r="25" ht="14.25" customHeight="1" spans="1:4">
      <c r="A25" s="50"/>
      <c r="B25" s="50"/>
      <c r="C25" s="63" t="s">
        <v>40</v>
      </c>
      <c r="D25" s="41">
        <v>125.24</v>
      </c>
    </row>
    <row r="26" ht="14.25" customHeight="1" spans="1:4">
      <c r="A26" s="50"/>
      <c r="B26" s="50"/>
      <c r="C26" s="63" t="s">
        <v>41</v>
      </c>
      <c r="D26" s="41"/>
    </row>
    <row r="27" ht="14.3" customHeight="1" spans="1:4">
      <c r="A27" s="50"/>
      <c r="B27" s="50"/>
      <c r="C27" s="63" t="s">
        <v>42</v>
      </c>
      <c r="D27" s="41"/>
    </row>
    <row r="28" ht="14.3" customHeight="1" spans="1:4">
      <c r="A28" s="50"/>
      <c r="B28" s="50"/>
      <c r="C28" s="63" t="s">
        <v>43</v>
      </c>
      <c r="D28" s="41"/>
    </row>
    <row r="29" ht="14.3" customHeight="1" spans="1:4">
      <c r="A29" s="50"/>
      <c r="B29" s="50"/>
      <c r="C29" s="63" t="s">
        <v>44</v>
      </c>
      <c r="D29" s="41"/>
    </row>
    <row r="30" ht="14.3" customHeight="1" spans="1:4">
      <c r="A30" s="50"/>
      <c r="B30" s="50"/>
      <c r="C30" s="63" t="s">
        <v>45</v>
      </c>
      <c r="D30" s="41"/>
    </row>
    <row r="31" ht="14.3" customHeight="1" spans="1:4">
      <c r="A31" s="50"/>
      <c r="B31" s="50"/>
      <c r="C31" s="63" t="s">
        <v>46</v>
      </c>
      <c r="D31" s="41"/>
    </row>
    <row r="32" ht="14.3" customHeight="1" spans="1:4">
      <c r="A32" s="50"/>
      <c r="B32" s="50"/>
      <c r="C32" s="63" t="s">
        <v>47</v>
      </c>
      <c r="D32" s="41"/>
    </row>
    <row r="33" ht="14.3" customHeight="1" spans="1:4">
      <c r="A33" s="50"/>
      <c r="B33" s="50"/>
      <c r="C33" s="63" t="s">
        <v>48</v>
      </c>
      <c r="D33" s="41"/>
    </row>
    <row r="34" ht="14.3" customHeight="1" spans="1:4">
      <c r="A34" s="50"/>
      <c r="B34" s="50"/>
      <c r="C34" s="63" t="s">
        <v>49</v>
      </c>
      <c r="D34" s="41"/>
    </row>
    <row r="35" ht="14.3" customHeight="1" spans="1:4">
      <c r="A35" s="50"/>
      <c r="B35" s="50"/>
      <c r="C35" s="50" t="s">
        <v>50</v>
      </c>
      <c r="D35" s="41"/>
    </row>
    <row r="36" ht="14.3" customHeight="1" spans="1:4">
      <c r="A36" s="38" t="s">
        <v>51</v>
      </c>
      <c r="B36" s="6">
        <v>2841.68</v>
      </c>
      <c r="C36" s="38" t="s">
        <v>52</v>
      </c>
      <c r="D36" s="6">
        <v>2841.68</v>
      </c>
    </row>
    <row r="37" ht="14.3" customHeight="1" spans="1:4">
      <c r="A37" s="50" t="s">
        <v>53</v>
      </c>
      <c r="B37" s="41"/>
      <c r="C37" s="50" t="s">
        <v>54</v>
      </c>
      <c r="D37" s="64"/>
    </row>
    <row r="38" ht="14.3" customHeight="1" spans="1:4">
      <c r="A38" s="38" t="s">
        <v>55</v>
      </c>
      <c r="B38" s="6">
        <v>2841.68</v>
      </c>
      <c r="C38" s="38" t="s">
        <v>56</v>
      </c>
      <c r="D38" s="6">
        <v>2841.68</v>
      </c>
    </row>
  </sheetData>
  <mergeCells count="25">
    <mergeCell ref="A1:D1"/>
    <mergeCell ref="A2:D2"/>
    <mergeCell ref="B3:C3"/>
    <mergeCell ref="A4:B4"/>
    <mergeCell ref="C4:D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</mergeCells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abSelected="1" workbookViewId="0">
      <selection activeCell="K21" sqref="K21"/>
    </sheetView>
  </sheetViews>
  <sheetFormatPr defaultColWidth="10" defaultRowHeight="13.5" outlineLevelCol="4"/>
  <cols>
    <col min="1" max="1" width="11.2583333333333" customWidth="1"/>
    <col min="2" max="2" width="12.075" customWidth="1"/>
    <col min="3" max="3" width="18.3166666666667" customWidth="1"/>
    <col min="4" max="4" width="9.76666666666667" customWidth="1"/>
    <col min="5" max="5" width="27" customWidth="1"/>
    <col min="6" max="7" width="9.76666666666667" customWidth="1"/>
  </cols>
  <sheetData>
    <row r="1" ht="14.3" customHeight="1" spans="1:5">
      <c r="A1" s="1" t="s">
        <v>280</v>
      </c>
      <c r="B1" s="1"/>
      <c r="C1" s="1"/>
      <c r="D1" s="1"/>
      <c r="E1" s="1"/>
    </row>
    <row r="2" ht="28.45" customHeight="1" spans="1:5">
      <c r="A2" s="2" t="s">
        <v>281</v>
      </c>
      <c r="B2" s="2"/>
      <c r="C2" s="2"/>
      <c r="D2" s="2"/>
      <c r="E2" s="2"/>
    </row>
    <row r="3" ht="14.3" customHeight="1" spans="1:5">
      <c r="A3" s="11" t="s">
        <v>282</v>
      </c>
      <c r="B3" s="11"/>
      <c r="C3" s="11"/>
      <c r="D3" s="11"/>
      <c r="E3" s="11"/>
    </row>
    <row r="4" ht="14.3" customHeight="1" spans="1:5">
      <c r="A4" s="4" t="s">
        <v>283</v>
      </c>
      <c r="B4" s="4"/>
      <c r="C4" s="7"/>
      <c r="D4" s="7"/>
      <c r="E4" s="7"/>
    </row>
    <row r="5" ht="42.7" customHeight="1" spans="1:5">
      <c r="A5" s="4" t="s">
        <v>284</v>
      </c>
      <c r="B5" s="5"/>
      <c r="C5" s="5"/>
      <c r="D5" s="5"/>
      <c r="E5" s="5"/>
    </row>
    <row r="6" ht="14.3" customHeight="1" spans="1:5">
      <c r="A6" s="4" t="s">
        <v>285</v>
      </c>
      <c r="B6" s="4" t="s">
        <v>286</v>
      </c>
      <c r="C6" s="4"/>
      <c r="D6" s="4" t="s">
        <v>287</v>
      </c>
      <c r="E6" s="4"/>
    </row>
    <row r="7" ht="14.3" customHeight="1" spans="1:5">
      <c r="A7" s="4"/>
      <c r="B7" s="5"/>
      <c r="C7" s="5"/>
      <c r="D7" s="5"/>
      <c r="E7" s="5"/>
    </row>
    <row r="8" ht="14.3" customHeight="1" spans="1:5">
      <c r="A8" s="4" t="s">
        <v>288</v>
      </c>
      <c r="B8" s="4" t="s">
        <v>289</v>
      </c>
      <c r="C8" s="4"/>
      <c r="D8" s="12">
        <v>400</v>
      </c>
      <c r="E8" s="12"/>
    </row>
    <row r="9" ht="14.3" customHeight="1" spans="1:5">
      <c r="A9" s="4"/>
      <c r="B9" s="7" t="s">
        <v>290</v>
      </c>
      <c r="C9" s="7"/>
      <c r="D9" s="12">
        <v>400</v>
      </c>
      <c r="E9" s="12"/>
    </row>
    <row r="10" ht="14.3" customHeight="1" spans="1:5">
      <c r="A10" s="4"/>
      <c r="B10" s="7" t="s">
        <v>291</v>
      </c>
      <c r="C10" s="7"/>
      <c r="D10" s="12"/>
      <c r="E10" s="12"/>
    </row>
    <row r="11" ht="14.3" customHeight="1" spans="1:5">
      <c r="A11" s="4"/>
      <c r="B11" s="7" t="s">
        <v>292</v>
      </c>
      <c r="C11" s="7"/>
      <c r="D11" s="12"/>
      <c r="E11" s="12"/>
    </row>
    <row r="12" ht="14.3" customHeight="1" spans="1:5">
      <c r="A12" s="4"/>
      <c r="B12" s="7" t="s">
        <v>293</v>
      </c>
      <c r="C12" s="7"/>
      <c r="D12" s="12"/>
      <c r="E12" s="12"/>
    </row>
    <row r="13" ht="14.3" customHeight="1" spans="1:5">
      <c r="A13" s="4"/>
      <c r="B13" s="5" t="s">
        <v>294</v>
      </c>
      <c r="C13" s="5"/>
      <c r="D13" s="12"/>
      <c r="E13" s="12"/>
    </row>
    <row r="14" ht="14.3" customHeight="1" spans="1:5">
      <c r="A14" s="4" t="s">
        <v>295</v>
      </c>
      <c r="B14" s="4" t="s">
        <v>296</v>
      </c>
      <c r="C14" s="4" t="s">
        <v>297</v>
      </c>
      <c r="D14" s="4" t="s">
        <v>298</v>
      </c>
      <c r="E14" s="4" t="s">
        <v>299</v>
      </c>
    </row>
    <row r="15" ht="14.3" customHeight="1" spans="1:5">
      <c r="A15" s="4" t="s">
        <v>300</v>
      </c>
      <c r="B15" s="4" t="s">
        <v>301</v>
      </c>
      <c r="C15" s="5" t="s">
        <v>302</v>
      </c>
      <c r="D15" s="9"/>
      <c r="E15" s="7"/>
    </row>
    <row r="16" ht="14.3" customHeight="1" spans="1:5">
      <c r="A16" s="4"/>
      <c r="B16" s="4"/>
      <c r="C16" s="5" t="s">
        <v>303</v>
      </c>
      <c r="D16" s="10" t="s">
        <v>304</v>
      </c>
      <c r="E16" s="7" t="s">
        <v>305</v>
      </c>
    </row>
    <row r="17" ht="14.3" customHeight="1" spans="1:5">
      <c r="A17" s="4"/>
      <c r="B17" s="4"/>
      <c r="C17" s="5" t="s">
        <v>306</v>
      </c>
      <c r="D17" s="10" t="s">
        <v>307</v>
      </c>
      <c r="E17" s="7" t="s">
        <v>308</v>
      </c>
    </row>
    <row r="18" ht="14.3" customHeight="1" spans="1:5">
      <c r="A18" s="4"/>
      <c r="B18" s="4" t="s">
        <v>309</v>
      </c>
      <c r="C18" s="5" t="s">
        <v>310</v>
      </c>
      <c r="D18" s="10" t="s">
        <v>304</v>
      </c>
      <c r="E18" s="7" t="s">
        <v>311</v>
      </c>
    </row>
    <row r="19" ht="14.3" customHeight="1" spans="1:5">
      <c r="A19" s="4"/>
      <c r="B19" s="4"/>
      <c r="C19" s="5" t="s">
        <v>312</v>
      </c>
      <c r="D19" s="9"/>
      <c r="E19" s="7"/>
    </row>
    <row r="20" ht="14.3" customHeight="1" spans="1:5">
      <c r="A20" s="4"/>
      <c r="B20" s="4"/>
      <c r="C20" s="5" t="s">
        <v>313</v>
      </c>
      <c r="D20" s="10" t="s">
        <v>304</v>
      </c>
      <c r="E20" s="7" t="s">
        <v>314</v>
      </c>
    </row>
    <row r="21" ht="14.3" customHeight="1" spans="1:5">
      <c r="A21" s="4"/>
      <c r="B21" s="4"/>
      <c r="C21" s="5" t="s">
        <v>315</v>
      </c>
      <c r="D21" s="9"/>
      <c r="E21" s="7"/>
    </row>
    <row r="22" ht="14.3" customHeight="1" spans="1:5">
      <c r="A22" s="4"/>
      <c r="B22" s="4"/>
      <c r="C22" s="5" t="s">
        <v>316</v>
      </c>
      <c r="D22" s="9"/>
      <c r="E22" s="7"/>
    </row>
    <row r="23" ht="14.3" customHeight="1" spans="1:5">
      <c r="A23" s="4"/>
      <c r="B23" s="4"/>
      <c r="C23" s="5" t="s">
        <v>317</v>
      </c>
      <c r="D23" s="9"/>
      <c r="E23" s="7"/>
    </row>
    <row r="24" ht="14.3" customHeight="1" spans="1:5">
      <c r="A24" s="4"/>
      <c r="B24" s="4"/>
      <c r="C24" s="5" t="s">
        <v>318</v>
      </c>
      <c r="D24" s="9"/>
      <c r="E24" s="7"/>
    </row>
    <row r="25" ht="14.3" customHeight="1" spans="1:5">
      <c r="A25" s="4"/>
      <c r="B25" s="4"/>
      <c r="C25" s="5" t="s">
        <v>319</v>
      </c>
      <c r="D25" s="9"/>
      <c r="E25" s="7"/>
    </row>
    <row r="26" ht="14.3" customHeight="1" spans="1:5">
      <c r="A26" s="4"/>
      <c r="B26" s="4"/>
      <c r="C26" s="5" t="s">
        <v>320</v>
      </c>
      <c r="D26" s="9"/>
      <c r="E26" s="7"/>
    </row>
    <row r="27" ht="14.3" customHeight="1" spans="1:5">
      <c r="A27" s="4"/>
      <c r="B27" s="4"/>
      <c r="C27" s="5" t="s">
        <v>321</v>
      </c>
      <c r="D27" s="9"/>
      <c r="E27" s="7"/>
    </row>
    <row r="28" ht="14.3" customHeight="1" spans="1:5">
      <c r="A28" s="4"/>
      <c r="B28" s="4"/>
      <c r="C28" s="5" t="s">
        <v>322</v>
      </c>
      <c r="D28" s="9"/>
      <c r="E28" s="7"/>
    </row>
    <row r="29" ht="14.3" customHeight="1" spans="1:5">
      <c r="A29" s="4"/>
      <c r="B29" s="4"/>
      <c r="C29" s="5" t="s">
        <v>323</v>
      </c>
      <c r="D29" s="9"/>
      <c r="E29" s="7"/>
    </row>
    <row r="30" ht="14.3" customHeight="1" spans="1:5">
      <c r="A30" s="4"/>
      <c r="B30" s="4" t="s">
        <v>324</v>
      </c>
      <c r="C30" s="13" t="s">
        <v>325</v>
      </c>
      <c r="D30" s="9"/>
      <c r="E30" s="7"/>
    </row>
    <row r="31" ht="14.3" customHeight="1" spans="1:5">
      <c r="A31" s="4"/>
      <c r="B31" s="4"/>
      <c r="C31" s="5" t="s">
        <v>326</v>
      </c>
      <c r="D31" s="9"/>
      <c r="E31" s="7"/>
    </row>
    <row r="32" ht="14.3" customHeight="1" spans="1:5">
      <c r="A32" s="4"/>
      <c r="B32" s="4"/>
      <c r="C32" s="5" t="s">
        <v>327</v>
      </c>
      <c r="D32" s="9" t="s">
        <v>328</v>
      </c>
      <c r="E32" s="7" t="s">
        <v>329</v>
      </c>
    </row>
    <row r="33" ht="14.3" customHeight="1" spans="1:5">
      <c r="A33" s="4"/>
      <c r="B33" s="4"/>
      <c r="C33" s="5" t="s">
        <v>330</v>
      </c>
      <c r="D33" s="9"/>
      <c r="E33" s="7"/>
    </row>
    <row r="34" ht="14.3" customHeight="1" spans="1:5">
      <c r="A34" s="4"/>
      <c r="B34" s="4"/>
      <c r="C34" s="5" t="s">
        <v>331</v>
      </c>
      <c r="D34" s="9"/>
      <c r="E34" s="7"/>
    </row>
    <row r="35" ht="22.6" customHeight="1" spans="1:5">
      <c r="A35" s="4" t="s">
        <v>332</v>
      </c>
      <c r="B35" s="4" t="s">
        <v>333</v>
      </c>
      <c r="C35" s="5" t="s">
        <v>334</v>
      </c>
      <c r="D35" s="10" t="s">
        <v>307</v>
      </c>
      <c r="E35" s="7" t="s">
        <v>335</v>
      </c>
    </row>
    <row r="36" ht="14.3" customHeight="1" spans="1:5">
      <c r="A36" s="4"/>
      <c r="B36" s="4" t="s">
        <v>336</v>
      </c>
      <c r="C36" s="5"/>
      <c r="D36" s="9"/>
      <c r="E36" s="7"/>
    </row>
    <row r="37" ht="14.3" customHeight="1" spans="1:5">
      <c r="A37" s="4" t="s">
        <v>337</v>
      </c>
      <c r="B37" s="4" t="s">
        <v>338</v>
      </c>
      <c r="C37" s="5"/>
      <c r="D37" s="9"/>
      <c r="E37" s="7"/>
    </row>
    <row r="38" ht="14.3" customHeight="1" spans="1:5">
      <c r="A38" s="4"/>
      <c r="B38" s="4" t="s">
        <v>339</v>
      </c>
      <c r="C38" s="5"/>
      <c r="D38" s="10" t="s">
        <v>340</v>
      </c>
      <c r="E38" s="7" t="s">
        <v>341</v>
      </c>
    </row>
  </sheetData>
  <mergeCells count="30">
    <mergeCell ref="A1:E1"/>
    <mergeCell ref="A2:E2"/>
    <mergeCell ref="A3:E3"/>
    <mergeCell ref="A4:B4"/>
    <mergeCell ref="C4:E4"/>
    <mergeCell ref="B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A6:A7"/>
    <mergeCell ref="A8:A13"/>
    <mergeCell ref="A15:A34"/>
    <mergeCell ref="A35:A36"/>
    <mergeCell ref="A37:A38"/>
    <mergeCell ref="B15:B17"/>
    <mergeCell ref="B18:B29"/>
    <mergeCell ref="B30:B34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I27" sqref="I27"/>
    </sheetView>
  </sheetViews>
  <sheetFormatPr defaultColWidth="10" defaultRowHeight="13.5"/>
  <cols>
    <col min="1" max="1" width="20.2166666666667" customWidth="1"/>
    <col min="2" max="2" width="18.45" customWidth="1"/>
    <col min="3" max="6" width="9.76666666666667" customWidth="1"/>
    <col min="7" max="7" width="18.5916666666667" customWidth="1"/>
    <col min="8" max="8" width="9.76666666666667" customWidth="1"/>
    <col min="9" max="9" width="19.675" customWidth="1"/>
    <col min="10" max="10" width="9.76666666666667" customWidth="1"/>
    <col min="11" max="11" width="18.725" customWidth="1"/>
    <col min="12" max="12" width="20.0833333333333" customWidth="1"/>
    <col min="13" max="13" width="18.725" customWidth="1"/>
    <col min="14" max="14" width="20.0833333333333" customWidth="1"/>
    <col min="15" max="20" width="9.76666666666667" customWidth="1"/>
  </cols>
  <sheetData>
    <row r="1" ht="14.3" customHeight="1" spans="1:14">
      <c r="A1" s="1" t="s">
        <v>342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45" customHeight="1" spans="1:14">
      <c r="A2" s="2" t="s">
        <v>343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3" customHeight="1" spans="1:14">
      <c r="A3" s="3" t="s">
        <v>2</v>
      </c>
      <c r="B3" s="3" t="s">
        <v>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25" customHeight="1" spans="1:14">
      <c r="A4" s="4" t="s">
        <v>344</v>
      </c>
      <c r="B4" s="4" t="s">
        <v>345</v>
      </c>
      <c r="C4" s="4" t="s">
        <v>346</v>
      </c>
      <c r="D4" s="4"/>
      <c r="E4" s="4"/>
      <c r="F4" s="4"/>
      <c r="G4" s="4" t="s">
        <v>347</v>
      </c>
      <c r="H4" s="4"/>
      <c r="I4" s="4"/>
      <c r="J4" s="4"/>
      <c r="K4" s="4"/>
      <c r="L4" s="4"/>
      <c r="M4" s="4"/>
      <c r="N4" s="4"/>
    </row>
    <row r="5" ht="16.95" customHeight="1" spans="1:14">
      <c r="A5" s="4"/>
      <c r="B5" s="4"/>
      <c r="C5" s="4"/>
      <c r="D5" s="4"/>
      <c r="E5" s="4"/>
      <c r="F5" s="4"/>
      <c r="G5" s="4" t="s">
        <v>348</v>
      </c>
      <c r="H5" s="4"/>
      <c r="I5" s="4" t="s">
        <v>332</v>
      </c>
      <c r="J5" s="4"/>
      <c r="K5" s="4" t="s">
        <v>337</v>
      </c>
      <c r="L5" s="4"/>
      <c r="M5" s="4" t="s">
        <v>349</v>
      </c>
      <c r="N5" s="4"/>
    </row>
    <row r="6" ht="22.6" customHeight="1" spans="1:14">
      <c r="A6" s="4"/>
      <c r="B6" s="4"/>
      <c r="C6" s="4" t="s">
        <v>350</v>
      </c>
      <c r="D6" s="4" t="s">
        <v>351</v>
      </c>
      <c r="E6" s="4" t="s">
        <v>73</v>
      </c>
      <c r="F6" s="4" t="s">
        <v>74</v>
      </c>
      <c r="G6" s="4" t="s">
        <v>297</v>
      </c>
      <c r="H6" s="4" t="s">
        <v>298</v>
      </c>
      <c r="I6" s="4" t="s">
        <v>297</v>
      </c>
      <c r="J6" s="4" t="s">
        <v>298</v>
      </c>
      <c r="K6" s="4" t="s">
        <v>297</v>
      </c>
      <c r="L6" s="4" t="s">
        <v>298</v>
      </c>
      <c r="M6" s="4" t="s">
        <v>297</v>
      </c>
      <c r="N6" s="4" t="s">
        <v>298</v>
      </c>
    </row>
    <row r="7" ht="14.3" customHeight="1" spans="1:14">
      <c r="A7" s="5" t="s">
        <v>76</v>
      </c>
      <c r="B7" s="5"/>
      <c r="C7" s="6">
        <v>400</v>
      </c>
      <c r="D7" s="6">
        <v>400</v>
      </c>
      <c r="E7" s="6"/>
      <c r="F7" s="6"/>
      <c r="G7" s="7"/>
      <c r="H7" s="7"/>
      <c r="I7" s="7"/>
      <c r="J7" s="7"/>
      <c r="K7" s="7"/>
      <c r="L7" s="7"/>
      <c r="M7" s="7"/>
      <c r="N7" s="7"/>
    </row>
    <row r="8" ht="22.6" customHeight="1" spans="1:14">
      <c r="A8" s="4" t="s">
        <v>352</v>
      </c>
      <c r="B8" s="4" t="s">
        <v>277</v>
      </c>
      <c r="C8" s="6">
        <v>400</v>
      </c>
      <c r="D8" s="6">
        <v>400</v>
      </c>
      <c r="E8" s="6"/>
      <c r="F8" s="6"/>
      <c r="G8" s="7"/>
      <c r="H8" s="7"/>
      <c r="I8" s="7"/>
      <c r="J8" s="7"/>
      <c r="K8" s="7"/>
      <c r="L8" s="7"/>
      <c r="M8" s="7"/>
      <c r="N8" s="7"/>
    </row>
    <row r="9" ht="14.3" customHeight="1" spans="1:14">
      <c r="A9" s="4" t="s">
        <v>353</v>
      </c>
      <c r="B9" s="4" t="s">
        <v>276</v>
      </c>
      <c r="C9" s="6">
        <v>7</v>
      </c>
      <c r="D9" s="6">
        <v>7</v>
      </c>
      <c r="E9" s="6"/>
      <c r="F9" s="6"/>
      <c r="G9" s="7" t="s">
        <v>354</v>
      </c>
      <c r="H9" s="8" t="s">
        <v>355</v>
      </c>
      <c r="I9" s="7" t="s">
        <v>356</v>
      </c>
      <c r="J9" s="9" t="s">
        <v>328</v>
      </c>
      <c r="K9" s="7" t="s">
        <v>357</v>
      </c>
      <c r="L9" s="10" t="s">
        <v>358</v>
      </c>
      <c r="M9" s="7" t="s">
        <v>359</v>
      </c>
      <c r="N9" s="10" t="s">
        <v>340</v>
      </c>
    </row>
    <row r="10" ht="14.3" customHeight="1" spans="1:14">
      <c r="A10" s="4" t="s">
        <v>360</v>
      </c>
      <c r="B10" s="4" t="s">
        <v>278</v>
      </c>
      <c r="C10" s="6">
        <v>351</v>
      </c>
      <c r="D10" s="6">
        <v>351</v>
      </c>
      <c r="E10" s="6"/>
      <c r="F10" s="6"/>
      <c r="G10" s="7" t="s">
        <v>361</v>
      </c>
      <c r="H10" s="8" t="s">
        <v>355</v>
      </c>
      <c r="I10" s="7" t="s">
        <v>362</v>
      </c>
      <c r="J10" s="9" t="s">
        <v>363</v>
      </c>
      <c r="K10" s="7" t="s">
        <v>364</v>
      </c>
      <c r="L10" s="10" t="s">
        <v>365</v>
      </c>
      <c r="M10" s="7" t="s">
        <v>359</v>
      </c>
      <c r="N10" s="10" t="s">
        <v>340</v>
      </c>
    </row>
    <row r="11" ht="14.3" customHeight="1" spans="1:14">
      <c r="A11" s="4" t="s">
        <v>366</v>
      </c>
      <c r="B11" s="4" t="s">
        <v>279</v>
      </c>
      <c r="C11" s="6">
        <v>42</v>
      </c>
      <c r="D11" s="6">
        <v>42</v>
      </c>
      <c r="E11" s="6"/>
      <c r="F11" s="6"/>
      <c r="G11" s="7" t="s">
        <v>367</v>
      </c>
      <c r="H11" s="8" t="s">
        <v>355</v>
      </c>
      <c r="I11" s="7" t="s">
        <v>368</v>
      </c>
      <c r="J11" s="9" t="s">
        <v>328</v>
      </c>
      <c r="K11" s="7" t="s">
        <v>369</v>
      </c>
      <c r="L11" s="9" t="s">
        <v>370</v>
      </c>
      <c r="M11" s="7" t="s">
        <v>359</v>
      </c>
      <c r="N11" s="10" t="s">
        <v>340</v>
      </c>
    </row>
  </sheetData>
  <mergeCells count="11">
    <mergeCell ref="A1:N1"/>
    <mergeCell ref="A2:N2"/>
    <mergeCell ref="B3:N3"/>
    <mergeCell ref="G4:N4"/>
    <mergeCell ref="G5:H5"/>
    <mergeCell ref="I5:J5"/>
    <mergeCell ref="K5:L5"/>
    <mergeCell ref="M5:N5"/>
    <mergeCell ref="A4:A6"/>
    <mergeCell ref="B4:B6"/>
    <mergeCell ref="C4:F5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D37" sqref="D37"/>
    </sheetView>
  </sheetViews>
  <sheetFormatPr defaultColWidth="10" defaultRowHeight="13.5"/>
  <cols>
    <col min="1" max="1" width="12.35" customWidth="1"/>
    <col min="2" max="2" width="20.5166666666667" customWidth="1"/>
    <col min="3" max="20" width="10.2583333333333" customWidth="1"/>
  </cols>
  <sheetData>
    <row r="1" ht="14.3" customHeight="1" spans="1:20">
      <c r="A1" s="1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28.45" customHeight="1" spans="1:20">
      <c r="A2" s="2" t="s">
        <v>58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4.25" customHeight="1" spans="1:20">
      <c r="A3" s="3" t="s">
        <v>2</v>
      </c>
      <c r="B3" s="13" t="s">
        <v>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 t="s">
        <v>4</v>
      </c>
    </row>
    <row r="4" ht="14.25" customHeight="1" spans="1:20">
      <c r="A4" s="4" t="s">
        <v>59</v>
      </c>
      <c r="B4" s="4" t="s">
        <v>60</v>
      </c>
      <c r="C4" s="4" t="s">
        <v>61</v>
      </c>
      <c r="D4" s="4" t="s">
        <v>62</v>
      </c>
      <c r="E4" s="4"/>
      <c r="F4" s="4"/>
      <c r="G4" s="4"/>
      <c r="H4" s="4"/>
      <c r="I4" s="4"/>
      <c r="J4" s="4"/>
      <c r="K4" s="4"/>
      <c r="L4" s="4"/>
      <c r="M4" s="4"/>
      <c r="N4" s="4"/>
      <c r="O4" s="4" t="s">
        <v>53</v>
      </c>
      <c r="P4" s="4"/>
      <c r="Q4" s="4"/>
      <c r="R4" s="4"/>
      <c r="S4" s="4"/>
      <c r="T4" s="4"/>
    </row>
    <row r="5" ht="14.25" customHeight="1" spans="1:20">
      <c r="A5" s="4"/>
      <c r="B5" s="4"/>
      <c r="C5" s="4"/>
      <c r="D5" s="4" t="s">
        <v>63</v>
      </c>
      <c r="E5" s="4" t="s">
        <v>64</v>
      </c>
      <c r="F5" s="4"/>
      <c r="G5" s="4" t="s">
        <v>65</v>
      </c>
      <c r="H5" s="4" t="s">
        <v>66</v>
      </c>
      <c r="I5" s="4" t="s">
        <v>67</v>
      </c>
      <c r="J5" s="4" t="s">
        <v>68</v>
      </c>
      <c r="K5" s="4" t="s">
        <v>69</v>
      </c>
      <c r="L5" s="4" t="s">
        <v>70</v>
      </c>
      <c r="M5" s="4" t="s">
        <v>71</v>
      </c>
      <c r="N5" s="4" t="s">
        <v>72</v>
      </c>
      <c r="O5" s="4" t="s">
        <v>63</v>
      </c>
      <c r="P5" s="4" t="s">
        <v>64</v>
      </c>
      <c r="Q5" s="4" t="s">
        <v>65</v>
      </c>
      <c r="R5" s="4" t="s">
        <v>66</v>
      </c>
      <c r="S5" s="4" t="s">
        <v>73</v>
      </c>
      <c r="T5" s="4" t="s">
        <v>74</v>
      </c>
    </row>
    <row r="6" ht="22.6" customHeight="1" spans="1:20">
      <c r="A6" s="4"/>
      <c r="B6" s="4"/>
      <c r="C6" s="4"/>
      <c r="D6" s="4"/>
      <c r="E6" s="4" t="s">
        <v>75</v>
      </c>
      <c r="F6" s="4" t="s">
        <v>13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ht="14.25" customHeight="1" spans="1:20">
      <c r="A7" s="7"/>
      <c r="B7" s="4" t="s">
        <v>63</v>
      </c>
      <c r="C7" s="6">
        <v>2841.68</v>
      </c>
      <c r="D7" s="6">
        <v>2841.68</v>
      </c>
      <c r="E7" s="6">
        <v>2841.68</v>
      </c>
      <c r="F7" s="6">
        <v>2841.68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ht="22.6" customHeight="1" spans="1:20">
      <c r="A8" s="4" t="s">
        <v>76</v>
      </c>
      <c r="B8" s="5" t="s">
        <v>77</v>
      </c>
      <c r="C8" s="6">
        <v>2841.68</v>
      </c>
      <c r="D8" s="6">
        <v>2841.68</v>
      </c>
      <c r="E8" s="6">
        <v>2841.68</v>
      </c>
      <c r="F8" s="6">
        <v>2841.68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ht="22.6" customHeight="1" spans="1:20">
      <c r="A9" s="4" t="s">
        <v>78</v>
      </c>
      <c r="B9" s="5" t="s">
        <v>79</v>
      </c>
      <c r="C9" s="6">
        <v>2841.68</v>
      </c>
      <c r="D9" s="6">
        <v>2841.68</v>
      </c>
      <c r="E9" s="6">
        <v>2841.68</v>
      </c>
      <c r="F9" s="6">
        <v>2841.68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24">
    <mergeCell ref="A1:T1"/>
    <mergeCell ref="A2:T2"/>
    <mergeCell ref="B3:S3"/>
    <mergeCell ref="D4:N4"/>
    <mergeCell ref="O4:T4"/>
    <mergeCell ref="E5:F5"/>
    <mergeCell ref="A4:A6"/>
    <mergeCell ref="B4:B6"/>
    <mergeCell ref="C4:C6"/>
    <mergeCell ref="D5:D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0.268999993801117" bottom="0.268999993801117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zoomScale="130" zoomScaleNormal="130" topLeftCell="A2" workbookViewId="0">
      <selection activeCell="G28" sqref="G28"/>
    </sheetView>
  </sheetViews>
  <sheetFormatPr defaultColWidth="10" defaultRowHeight="13.5"/>
  <cols>
    <col min="1" max="2" width="4.1" customWidth="1"/>
    <col min="3" max="3" width="6.925" customWidth="1"/>
    <col min="4" max="4" width="7.68333333333333" customWidth="1"/>
    <col min="5" max="5" width="20.5166666666667" customWidth="1"/>
    <col min="6" max="18" width="9.76666666666667" customWidth="1"/>
  </cols>
  <sheetData>
    <row r="1" ht="14.3" customHeight="1" spans="1:14">
      <c r="A1" s="1" t="s">
        <v>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45" customHeight="1" spans="1:14">
      <c r="A2" s="2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0" customHeight="1" spans="1:14">
      <c r="A3" s="14" t="s">
        <v>2</v>
      </c>
      <c r="B3" s="14"/>
      <c r="C3" s="14"/>
      <c r="D3" s="13" t="s">
        <v>3</v>
      </c>
      <c r="E3" s="13"/>
      <c r="F3" s="13"/>
      <c r="G3" s="13"/>
      <c r="H3" s="13"/>
      <c r="I3" s="13"/>
      <c r="J3" s="13"/>
      <c r="K3" s="13"/>
      <c r="L3" s="13"/>
      <c r="M3" s="13"/>
      <c r="N3" s="14" t="s">
        <v>4</v>
      </c>
    </row>
    <row r="4" ht="14.3" customHeight="1" spans="1:14">
      <c r="A4" s="4" t="s">
        <v>82</v>
      </c>
      <c r="B4" s="4"/>
      <c r="C4" s="4"/>
      <c r="D4" s="4" t="s">
        <v>83</v>
      </c>
      <c r="E4" s="4" t="s">
        <v>84</v>
      </c>
      <c r="F4" s="4" t="s">
        <v>63</v>
      </c>
      <c r="G4" s="4" t="s">
        <v>85</v>
      </c>
      <c r="H4" s="4"/>
      <c r="I4" s="4"/>
      <c r="J4" s="4"/>
      <c r="K4" s="4"/>
      <c r="L4" s="4" t="s">
        <v>86</v>
      </c>
      <c r="M4" s="4"/>
      <c r="N4" s="4"/>
    </row>
    <row r="5" ht="14.3" customHeight="1" spans="1:14">
      <c r="A5" s="4"/>
      <c r="B5" s="4"/>
      <c r="C5" s="4"/>
      <c r="D5" s="4"/>
      <c r="E5" s="4"/>
      <c r="F5" s="4"/>
      <c r="G5" s="4" t="s">
        <v>75</v>
      </c>
      <c r="H5" s="4" t="s">
        <v>87</v>
      </c>
      <c r="I5" s="4"/>
      <c r="J5" s="4" t="s">
        <v>88</v>
      </c>
      <c r="K5" s="4"/>
      <c r="L5" s="4" t="s">
        <v>75</v>
      </c>
      <c r="M5" s="4" t="s">
        <v>89</v>
      </c>
      <c r="N5" s="4" t="s">
        <v>90</v>
      </c>
    </row>
    <row r="6" ht="33.9" customHeight="1" spans="1:14">
      <c r="A6" s="4" t="s">
        <v>91</v>
      </c>
      <c r="B6" s="4" t="s">
        <v>92</v>
      </c>
      <c r="C6" s="4" t="s">
        <v>93</v>
      </c>
      <c r="D6" s="4"/>
      <c r="E6" s="4"/>
      <c r="F6" s="4"/>
      <c r="G6" s="4"/>
      <c r="H6" s="4" t="s">
        <v>94</v>
      </c>
      <c r="I6" s="4" t="s">
        <v>95</v>
      </c>
      <c r="J6" s="4" t="s">
        <v>96</v>
      </c>
      <c r="K6" s="4" t="s">
        <v>97</v>
      </c>
      <c r="L6" s="4"/>
      <c r="M6" s="4"/>
      <c r="N6" s="4"/>
    </row>
    <row r="7" ht="14.3" customHeight="1" spans="1:14">
      <c r="A7" s="7"/>
      <c r="B7" s="7"/>
      <c r="C7" s="7"/>
      <c r="D7" s="7"/>
      <c r="E7" s="7" t="s">
        <v>63</v>
      </c>
      <c r="F7" s="6">
        <v>2841.68</v>
      </c>
      <c r="G7" s="6">
        <v>2441.68</v>
      </c>
      <c r="H7" s="41">
        <v>1943.86</v>
      </c>
      <c r="I7" s="6">
        <v>93.58</v>
      </c>
      <c r="J7" s="41">
        <v>404.24</v>
      </c>
      <c r="K7" s="6"/>
      <c r="L7" s="6">
        <v>400</v>
      </c>
      <c r="M7" s="6">
        <v>400</v>
      </c>
      <c r="N7" s="6"/>
    </row>
    <row r="8" ht="22.6" customHeight="1" spans="1:14">
      <c r="A8" s="4" t="s">
        <v>98</v>
      </c>
      <c r="B8" s="4"/>
      <c r="C8" s="4"/>
      <c r="D8" s="4" t="s">
        <v>76</v>
      </c>
      <c r="E8" s="4" t="s">
        <v>77</v>
      </c>
      <c r="F8" s="6">
        <v>2841.68</v>
      </c>
      <c r="G8" s="6">
        <v>2441.68</v>
      </c>
      <c r="H8" s="41">
        <v>1943.86</v>
      </c>
      <c r="I8" s="6">
        <v>93.58</v>
      </c>
      <c r="J8" s="41">
        <v>402.45</v>
      </c>
      <c r="K8" s="6"/>
      <c r="L8" s="6">
        <v>400</v>
      </c>
      <c r="M8" s="6">
        <v>400</v>
      </c>
      <c r="N8" s="6"/>
    </row>
    <row r="9" ht="14.25" customHeight="1" spans="1:14">
      <c r="A9" s="7" t="s">
        <v>99</v>
      </c>
      <c r="B9" s="7" t="s">
        <v>100</v>
      </c>
      <c r="C9" s="7" t="s">
        <v>101</v>
      </c>
      <c r="D9" s="7"/>
      <c r="E9" s="7" t="s">
        <v>102</v>
      </c>
      <c r="F9" s="6">
        <v>1883.24</v>
      </c>
      <c r="G9" s="6">
        <v>1876.24</v>
      </c>
      <c r="H9" s="41">
        <v>1474.79</v>
      </c>
      <c r="I9" s="6"/>
      <c r="J9" s="41">
        <v>402.45</v>
      </c>
      <c r="K9" s="6"/>
      <c r="L9" s="6">
        <v>7</v>
      </c>
      <c r="M9" s="6">
        <v>7</v>
      </c>
      <c r="N9" s="6"/>
    </row>
    <row r="10" ht="14.25" customHeight="1" spans="1:14">
      <c r="A10" s="7" t="s">
        <v>99</v>
      </c>
      <c r="B10" s="7" t="s">
        <v>100</v>
      </c>
      <c r="C10" s="7" t="s">
        <v>103</v>
      </c>
      <c r="D10" s="7"/>
      <c r="E10" s="7" t="s">
        <v>104</v>
      </c>
      <c r="F10" s="6">
        <v>351</v>
      </c>
      <c r="G10" s="6"/>
      <c r="H10" s="6"/>
      <c r="I10" s="6"/>
      <c r="J10" s="6"/>
      <c r="K10" s="6"/>
      <c r="L10" s="6">
        <v>351</v>
      </c>
      <c r="M10" s="6">
        <v>351</v>
      </c>
      <c r="N10" s="6"/>
    </row>
    <row r="11" ht="14.25" customHeight="1" spans="1:14">
      <c r="A11" s="7" t="s">
        <v>99</v>
      </c>
      <c r="B11" s="7" t="s">
        <v>100</v>
      </c>
      <c r="C11" s="7" t="s">
        <v>105</v>
      </c>
      <c r="D11" s="7"/>
      <c r="E11" s="7" t="s">
        <v>106</v>
      </c>
      <c r="F11" s="6">
        <v>42</v>
      </c>
      <c r="G11" s="6"/>
      <c r="H11" s="6"/>
      <c r="I11" s="6"/>
      <c r="J11" s="6"/>
      <c r="K11" s="6"/>
      <c r="L11" s="6">
        <v>42</v>
      </c>
      <c r="M11" s="6">
        <v>42</v>
      </c>
      <c r="N11" s="6"/>
    </row>
    <row r="12" ht="14.25" customHeight="1" spans="1:14">
      <c r="A12" s="7" t="s">
        <v>99</v>
      </c>
      <c r="B12" s="7" t="s">
        <v>100</v>
      </c>
      <c r="C12" s="7" t="s">
        <v>107</v>
      </c>
      <c r="D12" s="7"/>
      <c r="E12" s="7" t="s">
        <v>108</v>
      </c>
      <c r="F12" s="6">
        <v>29.01</v>
      </c>
      <c r="G12" s="6">
        <v>29.01</v>
      </c>
      <c r="H12" s="41">
        <v>27.22</v>
      </c>
      <c r="I12" s="6"/>
      <c r="J12" s="6">
        <v>1.791806</v>
      </c>
      <c r="K12" s="6"/>
      <c r="L12" s="6"/>
      <c r="M12" s="6"/>
      <c r="N12" s="6"/>
    </row>
    <row r="13" ht="14.25" customHeight="1" spans="1:14">
      <c r="A13" s="7" t="s">
        <v>109</v>
      </c>
      <c r="B13" s="7" t="s">
        <v>103</v>
      </c>
      <c r="C13" s="7" t="s">
        <v>101</v>
      </c>
      <c r="D13" s="7"/>
      <c r="E13" s="7" t="s">
        <v>110</v>
      </c>
      <c r="F13" s="41">
        <v>62.83</v>
      </c>
      <c r="G13" s="41">
        <v>62.83</v>
      </c>
      <c r="H13" s="6"/>
      <c r="I13" s="41">
        <v>62.83</v>
      </c>
      <c r="J13" s="6"/>
      <c r="K13" s="6"/>
      <c r="L13" s="6"/>
      <c r="M13" s="6"/>
      <c r="N13" s="6"/>
    </row>
    <row r="14" ht="14.25" customHeight="1" spans="1:14">
      <c r="A14" s="7" t="s">
        <v>109</v>
      </c>
      <c r="B14" s="7" t="s">
        <v>103</v>
      </c>
      <c r="C14" s="7" t="s">
        <v>111</v>
      </c>
      <c r="D14" s="7"/>
      <c r="E14" s="7" t="s">
        <v>112</v>
      </c>
      <c r="F14" s="41">
        <v>30.75</v>
      </c>
      <c r="G14" s="41">
        <v>30.75</v>
      </c>
      <c r="H14" s="6"/>
      <c r="I14" s="41">
        <v>30.75</v>
      </c>
      <c r="J14" s="6"/>
      <c r="K14" s="6"/>
      <c r="L14" s="6"/>
      <c r="M14" s="6"/>
      <c r="N14" s="6"/>
    </row>
    <row r="15" ht="22.6" customHeight="1" spans="1:14">
      <c r="A15" s="7" t="s">
        <v>109</v>
      </c>
      <c r="B15" s="7" t="s">
        <v>103</v>
      </c>
      <c r="C15" s="7" t="s">
        <v>103</v>
      </c>
      <c r="D15" s="7"/>
      <c r="E15" s="7" t="s">
        <v>113</v>
      </c>
      <c r="F15" s="41">
        <v>201.02</v>
      </c>
      <c r="G15" s="41">
        <v>201.02</v>
      </c>
      <c r="H15" s="41">
        <v>201.02</v>
      </c>
      <c r="I15" s="6"/>
      <c r="J15" s="6"/>
      <c r="K15" s="6"/>
      <c r="L15" s="6"/>
      <c r="M15" s="6"/>
      <c r="N15" s="6"/>
    </row>
    <row r="16" ht="14.25" customHeight="1" spans="1:14">
      <c r="A16" s="7" t="s">
        <v>109</v>
      </c>
      <c r="B16" s="7" t="s">
        <v>114</v>
      </c>
      <c r="C16" s="7" t="s">
        <v>101</v>
      </c>
      <c r="D16" s="7"/>
      <c r="E16" s="7" t="s">
        <v>115</v>
      </c>
      <c r="F16" s="6">
        <v>9.79</v>
      </c>
      <c r="G16" s="6">
        <v>9.79</v>
      </c>
      <c r="H16" s="6">
        <v>9.79</v>
      </c>
      <c r="I16" s="6"/>
      <c r="J16" s="6"/>
      <c r="K16" s="6"/>
      <c r="L16" s="6"/>
      <c r="M16" s="6"/>
      <c r="N16" s="6"/>
    </row>
    <row r="17" ht="14.25" customHeight="1" spans="1:14">
      <c r="A17" s="7" t="s">
        <v>109</v>
      </c>
      <c r="B17" s="7" t="s">
        <v>114</v>
      </c>
      <c r="C17" s="7" t="s">
        <v>111</v>
      </c>
      <c r="D17" s="7"/>
      <c r="E17" s="7" t="s">
        <v>116</v>
      </c>
      <c r="F17" s="6">
        <v>2.53</v>
      </c>
      <c r="G17" s="6">
        <v>2.53</v>
      </c>
      <c r="H17" s="6">
        <v>2.53</v>
      </c>
      <c r="I17" s="6"/>
      <c r="J17" s="6"/>
      <c r="K17" s="6"/>
      <c r="L17" s="6"/>
      <c r="M17" s="6"/>
      <c r="N17" s="6"/>
    </row>
    <row r="18" ht="14.25" customHeight="1" spans="1:14">
      <c r="A18" s="7" t="s">
        <v>117</v>
      </c>
      <c r="B18" s="7" t="s">
        <v>118</v>
      </c>
      <c r="C18" s="7" t="s">
        <v>101</v>
      </c>
      <c r="D18" s="7"/>
      <c r="E18" s="7" t="s">
        <v>119</v>
      </c>
      <c r="F18" s="62">
        <v>100.8</v>
      </c>
      <c r="G18" s="62">
        <v>100.8</v>
      </c>
      <c r="H18" s="62">
        <v>100.8</v>
      </c>
      <c r="I18" s="6"/>
      <c r="J18" s="6"/>
      <c r="K18" s="6"/>
      <c r="L18" s="6"/>
      <c r="M18" s="6"/>
      <c r="N18" s="6"/>
    </row>
    <row r="19" ht="14.25" customHeight="1" spans="1:14">
      <c r="A19" s="7" t="s">
        <v>117</v>
      </c>
      <c r="B19" s="7" t="s">
        <v>118</v>
      </c>
      <c r="C19" s="7" t="s">
        <v>111</v>
      </c>
      <c r="D19" s="7"/>
      <c r="E19" s="7" t="s">
        <v>120</v>
      </c>
      <c r="F19" s="62">
        <v>3.07</v>
      </c>
      <c r="G19" s="62">
        <v>3.07</v>
      </c>
      <c r="H19" s="62">
        <v>3.07</v>
      </c>
      <c r="I19" s="6"/>
      <c r="J19" s="6"/>
      <c r="K19" s="6"/>
      <c r="L19" s="6"/>
      <c r="M19" s="6"/>
      <c r="N19" s="6"/>
    </row>
    <row r="20" ht="14.25" customHeight="1" spans="1:14">
      <c r="A20" s="7" t="s">
        <v>121</v>
      </c>
      <c r="B20" s="7" t="s">
        <v>111</v>
      </c>
      <c r="C20" s="7" t="s">
        <v>101</v>
      </c>
      <c r="D20" s="7"/>
      <c r="E20" s="7" t="s">
        <v>122</v>
      </c>
      <c r="F20" s="6">
        <v>125.64</v>
      </c>
      <c r="G20" s="6">
        <v>125.64</v>
      </c>
      <c r="H20" s="6">
        <v>125.64</v>
      </c>
      <c r="I20" s="6"/>
      <c r="J20" s="6"/>
      <c r="K20" s="6"/>
      <c r="L20" s="6"/>
      <c r="M20" s="6"/>
      <c r="N20" s="6"/>
    </row>
  </sheetData>
  <mergeCells count="16">
    <mergeCell ref="A1:N1"/>
    <mergeCell ref="A2:N2"/>
    <mergeCell ref="A3:C3"/>
    <mergeCell ref="D3:M3"/>
    <mergeCell ref="G4:K4"/>
    <mergeCell ref="L4:N4"/>
    <mergeCell ref="H5:I5"/>
    <mergeCell ref="J5:K5"/>
    <mergeCell ref="D4:D6"/>
    <mergeCell ref="E4:E6"/>
    <mergeCell ref="F4:F6"/>
    <mergeCell ref="G5:G6"/>
    <mergeCell ref="L5:L6"/>
    <mergeCell ref="M5:M6"/>
    <mergeCell ref="N5:N6"/>
    <mergeCell ref="A4:C5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pane ySplit="6" topLeftCell="A16" activePane="bottomLeft" state="frozen"/>
      <selection/>
      <selection pane="bottomLeft" activeCell="I50" sqref="I50"/>
    </sheetView>
  </sheetViews>
  <sheetFormatPr defaultColWidth="10" defaultRowHeight="12" outlineLevelCol="7"/>
  <cols>
    <col min="1" max="1" width="18.6333333333333" style="52" customWidth="1"/>
    <col min="2" max="2" width="10.5583333333333" style="52" customWidth="1"/>
    <col min="3" max="3" width="21.1333333333333" style="52" customWidth="1"/>
    <col min="4" max="4" width="9.33333333333333" style="52" customWidth="1"/>
    <col min="5" max="5" width="10.1333333333333" style="52" customWidth="1"/>
    <col min="6" max="6" width="9.66666666666667" style="52" customWidth="1"/>
    <col min="7" max="7" width="4.75" style="52" customWidth="1"/>
    <col min="8" max="8" width="8" style="52" customWidth="1"/>
    <col min="9" max="16384" width="10" style="52"/>
  </cols>
  <sheetData>
    <row r="1" ht="14.3" customHeight="1" spans="1:8">
      <c r="A1" s="53" t="s">
        <v>123</v>
      </c>
      <c r="B1" s="53"/>
      <c r="C1" s="53"/>
      <c r="D1" s="53"/>
      <c r="E1" s="53"/>
      <c r="F1" s="53"/>
      <c r="G1" s="53"/>
      <c r="H1" s="53"/>
    </row>
    <row r="2" ht="28.45" customHeight="1" spans="1:8">
      <c r="A2" s="54" t="s">
        <v>124</v>
      </c>
      <c r="B2" s="54"/>
      <c r="C2" s="54"/>
      <c r="D2" s="54"/>
      <c r="E2" s="54"/>
      <c r="F2" s="54"/>
      <c r="G2" s="54"/>
      <c r="H2" s="54"/>
    </row>
    <row r="3" ht="14.25" customHeight="1" spans="1:8">
      <c r="A3" s="55" t="s">
        <v>125</v>
      </c>
      <c r="B3" s="56" t="s">
        <v>3</v>
      </c>
      <c r="C3" s="56"/>
      <c r="D3" s="56"/>
      <c r="E3" s="56"/>
      <c r="F3" s="56"/>
      <c r="G3" s="56"/>
      <c r="H3" s="55" t="s">
        <v>4</v>
      </c>
    </row>
    <row r="4" ht="14.3" customHeight="1" spans="1:8">
      <c r="A4" s="57" t="s">
        <v>126</v>
      </c>
      <c r="B4" s="57"/>
      <c r="C4" s="57" t="s">
        <v>127</v>
      </c>
      <c r="D4" s="57"/>
      <c r="E4" s="57"/>
      <c r="F4" s="57"/>
      <c r="G4" s="57"/>
      <c r="H4" s="57"/>
    </row>
    <row r="5" ht="14.3" customHeight="1" spans="1:8">
      <c r="A5" s="57" t="s">
        <v>128</v>
      </c>
      <c r="B5" s="57" t="s">
        <v>129</v>
      </c>
      <c r="C5" s="57" t="s">
        <v>128</v>
      </c>
      <c r="D5" s="57" t="s">
        <v>63</v>
      </c>
      <c r="E5" s="57" t="s">
        <v>130</v>
      </c>
      <c r="F5" s="57"/>
      <c r="G5" s="57" t="s">
        <v>131</v>
      </c>
      <c r="H5" s="57" t="s">
        <v>66</v>
      </c>
    </row>
    <row r="6" ht="14.3" customHeight="1" spans="1:8">
      <c r="A6" s="57"/>
      <c r="B6" s="57"/>
      <c r="C6" s="57"/>
      <c r="D6" s="57"/>
      <c r="E6" s="57" t="s">
        <v>132</v>
      </c>
      <c r="F6" s="57" t="s">
        <v>13</v>
      </c>
      <c r="G6" s="57"/>
      <c r="H6" s="57"/>
    </row>
    <row r="7" ht="16.25" customHeight="1" spans="1:8">
      <c r="A7" s="58" t="s">
        <v>133</v>
      </c>
      <c r="B7" s="59">
        <v>2841.68</v>
      </c>
      <c r="C7" s="60" t="s">
        <v>134</v>
      </c>
      <c r="D7" s="59">
        <v>2841.68</v>
      </c>
      <c r="E7" s="59">
        <v>2841.68</v>
      </c>
      <c r="F7" s="59">
        <v>2841.68</v>
      </c>
      <c r="G7" s="59"/>
      <c r="H7" s="59"/>
    </row>
    <row r="8" ht="16.25" customHeight="1" spans="1:8">
      <c r="A8" s="58" t="s">
        <v>135</v>
      </c>
      <c r="B8" s="59">
        <v>2841.68</v>
      </c>
      <c r="C8" s="60" t="s">
        <v>136</v>
      </c>
      <c r="D8" s="59">
        <v>2306.25</v>
      </c>
      <c r="E8" s="59">
        <v>2306.25</v>
      </c>
      <c r="F8" s="59">
        <v>2306.25</v>
      </c>
      <c r="G8" s="59"/>
      <c r="H8" s="59"/>
    </row>
    <row r="9" ht="16.25" customHeight="1" spans="1:8">
      <c r="A9" s="58" t="s">
        <v>137</v>
      </c>
      <c r="B9" s="59">
        <v>2841.68</v>
      </c>
      <c r="C9" s="60" t="s">
        <v>138</v>
      </c>
      <c r="D9" s="59"/>
      <c r="E9" s="59"/>
      <c r="F9" s="59"/>
      <c r="G9" s="59"/>
      <c r="H9" s="59"/>
    </row>
    <row r="10" ht="16.25" customHeight="1" spans="1:8">
      <c r="A10" s="58" t="s">
        <v>139</v>
      </c>
      <c r="B10" s="59"/>
      <c r="C10" s="60" t="s">
        <v>140</v>
      </c>
      <c r="D10" s="59"/>
      <c r="E10" s="59"/>
      <c r="F10" s="59"/>
      <c r="G10" s="59"/>
      <c r="H10" s="59"/>
    </row>
    <row r="11" ht="16.25" customHeight="1" spans="1:8">
      <c r="A11" s="58" t="s">
        <v>141</v>
      </c>
      <c r="B11" s="59"/>
      <c r="C11" s="60" t="s">
        <v>142</v>
      </c>
      <c r="D11" s="59"/>
      <c r="E11" s="59"/>
      <c r="F11" s="59"/>
      <c r="G11" s="59"/>
      <c r="H11" s="59"/>
    </row>
    <row r="12" ht="16.25" customHeight="1" spans="1:8">
      <c r="A12" s="58" t="s">
        <v>143</v>
      </c>
      <c r="B12" s="59"/>
      <c r="C12" s="60" t="s">
        <v>144</v>
      </c>
      <c r="D12" s="59"/>
      <c r="E12" s="59"/>
      <c r="F12" s="59"/>
      <c r="G12" s="59"/>
      <c r="H12" s="59"/>
    </row>
    <row r="13" ht="29" customHeight="1" spans="1:8">
      <c r="A13" s="58" t="s">
        <v>135</v>
      </c>
      <c r="B13" s="59"/>
      <c r="C13" s="60" t="s">
        <v>145</v>
      </c>
      <c r="D13" s="59"/>
      <c r="E13" s="59"/>
      <c r="F13" s="59"/>
      <c r="G13" s="59"/>
      <c r="H13" s="59"/>
    </row>
    <row r="14" ht="16.25" customHeight="1" spans="1:8">
      <c r="A14" s="58" t="s">
        <v>139</v>
      </c>
      <c r="B14" s="59"/>
      <c r="C14" s="60" t="s">
        <v>146</v>
      </c>
      <c r="D14" s="59"/>
      <c r="E14" s="59"/>
      <c r="F14" s="59"/>
      <c r="G14" s="59"/>
      <c r="H14" s="59"/>
    </row>
    <row r="15" ht="16.25" customHeight="1" spans="1:8">
      <c r="A15" s="58" t="s">
        <v>141</v>
      </c>
      <c r="B15" s="59"/>
      <c r="C15" s="60" t="s">
        <v>147</v>
      </c>
      <c r="D15" s="59">
        <v>305.92</v>
      </c>
      <c r="E15" s="59">
        <v>305.92</v>
      </c>
      <c r="F15" s="59">
        <v>305.92</v>
      </c>
      <c r="G15" s="59"/>
      <c r="H15" s="59"/>
    </row>
    <row r="16" ht="16.25" customHeight="1" spans="1:8">
      <c r="A16" s="57"/>
      <c r="B16" s="57"/>
      <c r="C16" s="60" t="s">
        <v>148</v>
      </c>
      <c r="D16" s="59"/>
      <c r="E16" s="59"/>
      <c r="F16" s="59"/>
      <c r="G16" s="59"/>
      <c r="H16" s="59"/>
    </row>
    <row r="17" ht="16.25" customHeight="1" spans="1:8">
      <c r="A17" s="57"/>
      <c r="B17" s="57"/>
      <c r="C17" s="58" t="s">
        <v>149</v>
      </c>
      <c r="D17" s="59">
        <v>103.87</v>
      </c>
      <c r="E17" s="59">
        <v>103.87</v>
      </c>
      <c r="F17" s="59">
        <v>103.87</v>
      </c>
      <c r="G17" s="59"/>
      <c r="H17" s="59"/>
    </row>
    <row r="18" ht="16.25" customHeight="1" spans="1:8">
      <c r="A18" s="57"/>
      <c r="B18" s="57"/>
      <c r="C18" s="58" t="s">
        <v>150</v>
      </c>
      <c r="D18" s="59"/>
      <c r="E18" s="59"/>
      <c r="F18" s="59"/>
      <c r="G18" s="59"/>
      <c r="H18" s="59"/>
    </row>
    <row r="19" ht="16.25" customHeight="1" spans="1:8">
      <c r="A19" s="57"/>
      <c r="B19" s="57"/>
      <c r="C19" s="58" t="s">
        <v>151</v>
      </c>
      <c r="D19" s="59"/>
      <c r="E19" s="59"/>
      <c r="F19" s="59"/>
      <c r="G19" s="59"/>
      <c r="H19" s="59"/>
    </row>
    <row r="20" ht="16.25" customHeight="1" spans="1:8">
      <c r="A20" s="57"/>
      <c r="B20" s="57"/>
      <c r="C20" s="58" t="s">
        <v>152</v>
      </c>
      <c r="D20" s="59"/>
      <c r="E20" s="59"/>
      <c r="F20" s="59"/>
      <c r="G20" s="59"/>
      <c r="H20" s="59"/>
    </row>
    <row r="21" ht="16.25" customHeight="1" spans="1:8">
      <c r="A21" s="57"/>
      <c r="B21" s="57"/>
      <c r="C21" s="58" t="s">
        <v>153</v>
      </c>
      <c r="D21" s="59"/>
      <c r="E21" s="59"/>
      <c r="F21" s="59"/>
      <c r="G21" s="59"/>
      <c r="H21" s="59"/>
    </row>
    <row r="22" ht="16.25" customHeight="1" spans="1:8">
      <c r="A22" s="57"/>
      <c r="B22" s="57"/>
      <c r="C22" s="58" t="s">
        <v>154</v>
      </c>
      <c r="D22" s="59"/>
      <c r="E22" s="59"/>
      <c r="F22" s="59"/>
      <c r="G22" s="59"/>
      <c r="H22" s="59"/>
    </row>
    <row r="23" ht="16.25" customHeight="1" spans="1:8">
      <c r="A23" s="57"/>
      <c r="B23" s="57"/>
      <c r="C23" s="58" t="s">
        <v>155</v>
      </c>
      <c r="D23" s="59"/>
      <c r="E23" s="59"/>
      <c r="F23" s="59"/>
      <c r="G23" s="59"/>
      <c r="H23" s="59"/>
    </row>
    <row r="24" ht="16.25" customHeight="1" spans="1:8">
      <c r="A24" s="57"/>
      <c r="B24" s="57"/>
      <c r="C24" s="58" t="s">
        <v>156</v>
      </c>
      <c r="D24" s="59"/>
      <c r="E24" s="59"/>
      <c r="F24" s="59"/>
      <c r="G24" s="59"/>
      <c r="H24" s="59"/>
    </row>
    <row r="25" ht="16.25" customHeight="1" spans="1:8">
      <c r="A25" s="57"/>
      <c r="B25" s="57"/>
      <c r="C25" s="58" t="s">
        <v>157</v>
      </c>
      <c r="D25" s="59"/>
      <c r="E25" s="59"/>
      <c r="F25" s="59"/>
      <c r="G25" s="59"/>
      <c r="H25" s="59"/>
    </row>
    <row r="26" ht="16.25" customHeight="1" spans="1:8">
      <c r="A26" s="57"/>
      <c r="B26" s="57"/>
      <c r="C26" s="58" t="s">
        <v>158</v>
      </c>
      <c r="D26" s="59"/>
      <c r="E26" s="59"/>
      <c r="F26" s="59"/>
      <c r="G26" s="59"/>
      <c r="H26" s="59"/>
    </row>
    <row r="27" ht="16.25" customHeight="1" spans="1:8">
      <c r="A27" s="57"/>
      <c r="B27" s="57"/>
      <c r="C27" s="58" t="s">
        <v>159</v>
      </c>
      <c r="D27" s="41">
        <v>125.64</v>
      </c>
      <c r="E27" s="41">
        <v>125.64</v>
      </c>
      <c r="F27" s="41">
        <v>125.64</v>
      </c>
      <c r="G27" s="59"/>
      <c r="H27" s="59"/>
    </row>
    <row r="28" ht="16.25" customHeight="1" spans="1:8">
      <c r="A28" s="57"/>
      <c r="B28" s="57"/>
      <c r="C28" s="58" t="s">
        <v>160</v>
      </c>
      <c r="D28" s="59"/>
      <c r="E28" s="59"/>
      <c r="F28" s="59"/>
      <c r="G28" s="59"/>
      <c r="H28" s="59"/>
    </row>
    <row r="29" ht="16.25" customHeight="1" spans="1:8">
      <c r="A29" s="57"/>
      <c r="B29" s="57"/>
      <c r="C29" s="58" t="s">
        <v>161</v>
      </c>
      <c r="D29" s="59"/>
      <c r="E29" s="59"/>
      <c r="F29" s="59"/>
      <c r="G29" s="59"/>
      <c r="H29" s="59"/>
    </row>
    <row r="30" ht="16.25" customHeight="1" spans="1:8">
      <c r="A30" s="57"/>
      <c r="B30" s="57"/>
      <c r="C30" s="58" t="s">
        <v>162</v>
      </c>
      <c r="D30" s="59"/>
      <c r="E30" s="59"/>
      <c r="F30" s="59"/>
      <c r="G30" s="59"/>
      <c r="H30" s="59"/>
    </row>
    <row r="31" ht="16.25" customHeight="1" spans="1:8">
      <c r="A31" s="57"/>
      <c r="B31" s="57"/>
      <c r="C31" s="58" t="s">
        <v>163</v>
      </c>
      <c r="D31" s="59"/>
      <c r="E31" s="59"/>
      <c r="F31" s="59"/>
      <c r="G31" s="59"/>
      <c r="H31" s="59"/>
    </row>
    <row r="32" ht="16.25" customHeight="1" spans="1:8">
      <c r="A32" s="57"/>
      <c r="B32" s="57"/>
      <c r="C32" s="58" t="s">
        <v>164</v>
      </c>
      <c r="D32" s="59"/>
      <c r="E32" s="59"/>
      <c r="F32" s="59"/>
      <c r="G32" s="59"/>
      <c r="H32" s="59"/>
    </row>
    <row r="33" ht="16.25" customHeight="1" spans="1:8">
      <c r="A33" s="57"/>
      <c r="B33" s="57"/>
      <c r="C33" s="58" t="s">
        <v>165</v>
      </c>
      <c r="D33" s="59"/>
      <c r="E33" s="59"/>
      <c r="F33" s="59"/>
      <c r="G33" s="59"/>
      <c r="H33" s="59"/>
    </row>
    <row r="34" ht="16.25" customHeight="1" spans="1:8">
      <c r="A34" s="57"/>
      <c r="B34" s="57"/>
      <c r="C34" s="58" t="s">
        <v>166</v>
      </c>
      <c r="D34" s="59"/>
      <c r="E34" s="59"/>
      <c r="F34" s="59"/>
      <c r="G34" s="59"/>
      <c r="H34" s="59"/>
    </row>
    <row r="35" ht="16.25" customHeight="1" spans="1:8">
      <c r="A35" s="57"/>
      <c r="B35" s="57"/>
      <c r="C35" s="58" t="s">
        <v>167</v>
      </c>
      <c r="D35" s="59"/>
      <c r="E35" s="59"/>
      <c r="F35" s="59"/>
      <c r="G35" s="59"/>
      <c r="H35" s="59"/>
    </row>
    <row r="36" ht="16.25" customHeight="1" spans="1:8">
      <c r="A36" s="57"/>
      <c r="B36" s="57"/>
      <c r="C36" s="58" t="s">
        <v>168</v>
      </c>
      <c r="D36" s="59"/>
      <c r="E36" s="59"/>
      <c r="F36" s="59"/>
      <c r="G36" s="59"/>
      <c r="H36" s="59"/>
    </row>
    <row r="37" ht="22.6" customHeight="1" spans="1:8">
      <c r="A37" s="60"/>
      <c r="B37" s="60"/>
      <c r="C37" s="60" t="s">
        <v>169</v>
      </c>
      <c r="D37" s="59"/>
      <c r="E37" s="59"/>
      <c r="F37" s="59"/>
      <c r="G37" s="59"/>
      <c r="H37" s="59"/>
    </row>
    <row r="38" ht="16.25" customHeight="1" spans="1:8">
      <c r="A38" s="60"/>
      <c r="B38" s="60"/>
      <c r="C38" s="60" t="s">
        <v>170</v>
      </c>
      <c r="D38" s="61"/>
      <c r="E38" s="61"/>
      <c r="F38" s="61"/>
      <c r="G38" s="61"/>
      <c r="H38" s="61"/>
    </row>
    <row r="39" ht="16.25" customHeight="1" spans="1:8">
      <c r="A39" s="58" t="s">
        <v>171</v>
      </c>
      <c r="B39" s="59">
        <v>2841.344565</v>
      </c>
      <c r="C39" s="58" t="s">
        <v>172</v>
      </c>
      <c r="D39" s="59">
        <v>2841.68</v>
      </c>
      <c r="E39" s="59">
        <v>2841.68</v>
      </c>
      <c r="F39" s="59">
        <v>2841.68</v>
      </c>
      <c r="G39" s="59"/>
      <c r="H39" s="59"/>
    </row>
  </sheetData>
  <mergeCells count="12">
    <mergeCell ref="A1:H1"/>
    <mergeCell ref="A2:H2"/>
    <mergeCell ref="B3:G3"/>
    <mergeCell ref="A4:B4"/>
    <mergeCell ref="C4:H4"/>
    <mergeCell ref="E5:F5"/>
    <mergeCell ref="A5:A6"/>
    <mergeCell ref="B5:B6"/>
    <mergeCell ref="C5:C6"/>
    <mergeCell ref="D5:D6"/>
    <mergeCell ref="G5:G6"/>
    <mergeCell ref="H5:H6"/>
  </mergeCells>
  <pageMargins left="0.75" right="0.75" top="0.268999993801117" bottom="0.268999993801117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zoomScale="120" zoomScaleNormal="120" workbookViewId="0">
      <selection activeCell="J7" sqref="J7"/>
    </sheetView>
  </sheetViews>
  <sheetFormatPr defaultColWidth="10" defaultRowHeight="13.5"/>
  <cols>
    <col min="1" max="3" width="4.1" customWidth="1"/>
    <col min="4" max="4" width="6.15" customWidth="1"/>
    <col min="5" max="5" width="20.5166666666667" customWidth="1"/>
    <col min="6" max="15" width="9.76666666666667" customWidth="1"/>
  </cols>
  <sheetData>
    <row r="1" ht="14.3" customHeight="1" spans="1:14">
      <c r="A1" s="31" t="s">
        <v>173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ht="28.45" customHeight="1" spans="1:14">
      <c r="A2" s="33" t="s">
        <v>174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ht="14.25" customHeight="1" spans="1:14">
      <c r="A3" s="35" t="s">
        <v>175</v>
      </c>
      <c r="B3" s="35"/>
      <c r="C3" s="35"/>
      <c r="D3" s="36" t="s">
        <v>3</v>
      </c>
      <c r="E3" s="36"/>
      <c r="F3" s="36"/>
      <c r="G3" s="36"/>
      <c r="H3" s="36"/>
      <c r="I3" s="36"/>
      <c r="J3" s="36"/>
      <c r="K3" s="36"/>
      <c r="L3" s="36"/>
      <c r="M3" s="36"/>
      <c r="N3" s="35" t="s">
        <v>4</v>
      </c>
    </row>
    <row r="4" ht="14.3" customHeight="1" spans="1:14">
      <c r="A4" s="38" t="s">
        <v>82</v>
      </c>
      <c r="B4" s="38"/>
      <c r="C4" s="38"/>
      <c r="D4" s="38" t="s">
        <v>83</v>
      </c>
      <c r="E4" s="38" t="s">
        <v>84</v>
      </c>
      <c r="F4" s="38" t="s">
        <v>63</v>
      </c>
      <c r="G4" s="38" t="s">
        <v>85</v>
      </c>
      <c r="H4" s="38"/>
      <c r="I4" s="38"/>
      <c r="J4" s="38"/>
      <c r="K4" s="38"/>
      <c r="L4" s="38" t="s">
        <v>86</v>
      </c>
      <c r="M4" s="38"/>
      <c r="N4" s="38"/>
    </row>
    <row r="5" ht="14.3" customHeight="1" spans="1:14">
      <c r="A5" s="38"/>
      <c r="B5" s="38"/>
      <c r="C5" s="38"/>
      <c r="D5" s="38"/>
      <c r="E5" s="38"/>
      <c r="F5" s="38"/>
      <c r="G5" s="38" t="s">
        <v>75</v>
      </c>
      <c r="H5" s="38" t="s">
        <v>87</v>
      </c>
      <c r="I5" s="38"/>
      <c r="J5" s="38" t="s">
        <v>88</v>
      </c>
      <c r="K5" s="38"/>
      <c r="L5" s="38" t="s">
        <v>75</v>
      </c>
      <c r="M5" s="38" t="s">
        <v>89</v>
      </c>
      <c r="N5" s="38" t="s">
        <v>90</v>
      </c>
    </row>
    <row r="6" ht="33.9" customHeight="1" spans="1:14">
      <c r="A6" s="38" t="s">
        <v>91</v>
      </c>
      <c r="B6" s="38" t="s">
        <v>92</v>
      </c>
      <c r="C6" s="38" t="s">
        <v>93</v>
      </c>
      <c r="D6" s="38"/>
      <c r="E6" s="38"/>
      <c r="F6" s="38"/>
      <c r="G6" s="38"/>
      <c r="H6" s="38" t="s">
        <v>94</v>
      </c>
      <c r="I6" s="38" t="s">
        <v>95</v>
      </c>
      <c r="J6" s="38" t="s">
        <v>96</v>
      </c>
      <c r="K6" s="38" t="s">
        <v>97</v>
      </c>
      <c r="L6" s="38"/>
      <c r="M6" s="38"/>
      <c r="N6" s="38"/>
    </row>
    <row r="7" ht="14.25" customHeight="1" spans="1:14">
      <c r="A7" s="38" t="s">
        <v>98</v>
      </c>
      <c r="B7" s="38"/>
      <c r="C7" s="38"/>
      <c r="D7" s="38"/>
      <c r="E7" s="38" t="s">
        <v>63</v>
      </c>
      <c r="F7" s="49">
        <f>SUM(F9:F20)</f>
        <v>2841.68</v>
      </c>
      <c r="G7" s="41">
        <v>2441.68</v>
      </c>
      <c r="H7" s="41">
        <v>1943.86</v>
      </c>
      <c r="I7" s="41">
        <v>93.58</v>
      </c>
      <c r="J7" s="41">
        <v>404.24</v>
      </c>
      <c r="K7" s="41"/>
      <c r="L7" s="41">
        <v>400</v>
      </c>
      <c r="M7" s="41">
        <v>400</v>
      </c>
      <c r="N7" s="41"/>
    </row>
    <row r="8" ht="22.6" customHeight="1" spans="1:14">
      <c r="A8" s="50"/>
      <c r="B8" s="50"/>
      <c r="C8" s="50"/>
      <c r="D8" s="50" t="s">
        <v>76</v>
      </c>
      <c r="E8" s="50" t="s">
        <v>77</v>
      </c>
      <c r="F8" s="49">
        <v>2841.68</v>
      </c>
      <c r="G8" s="41">
        <v>2441.68</v>
      </c>
      <c r="H8" s="41">
        <v>1943.86</v>
      </c>
      <c r="I8" s="41">
        <v>93.58</v>
      </c>
      <c r="J8" s="41">
        <v>402.45</v>
      </c>
      <c r="K8" s="41"/>
      <c r="L8" s="41">
        <v>400</v>
      </c>
      <c r="M8" s="41">
        <v>400</v>
      </c>
      <c r="N8" s="41"/>
    </row>
    <row r="9" ht="14.25" customHeight="1" spans="1:14">
      <c r="A9" s="50" t="s">
        <v>99</v>
      </c>
      <c r="B9" s="50" t="s">
        <v>100</v>
      </c>
      <c r="C9" s="50" t="s">
        <v>101</v>
      </c>
      <c r="D9" s="50"/>
      <c r="E9" s="51" t="s">
        <v>102</v>
      </c>
      <c r="F9" s="46">
        <f>G9+L9</f>
        <v>1883.24</v>
      </c>
      <c r="G9" s="48">
        <v>1876.24</v>
      </c>
      <c r="H9" s="41">
        <v>1474.79</v>
      </c>
      <c r="I9" s="41"/>
      <c r="J9" s="41">
        <v>402.45</v>
      </c>
      <c r="K9" s="41"/>
      <c r="L9" s="41">
        <v>7</v>
      </c>
      <c r="M9" s="41">
        <v>7</v>
      </c>
      <c r="N9" s="41"/>
    </row>
    <row r="10" ht="14.25" customHeight="1" spans="1:14">
      <c r="A10" s="50" t="s">
        <v>99</v>
      </c>
      <c r="B10" s="50" t="s">
        <v>100</v>
      </c>
      <c r="C10" s="50" t="s">
        <v>103</v>
      </c>
      <c r="D10" s="50"/>
      <c r="E10" s="51" t="s">
        <v>104</v>
      </c>
      <c r="F10" s="46">
        <f t="shared" ref="F10:F20" si="0">G10+L10</f>
        <v>351</v>
      </c>
      <c r="G10" s="48"/>
      <c r="H10" s="41"/>
      <c r="I10" s="41"/>
      <c r="J10" s="41"/>
      <c r="K10" s="41"/>
      <c r="L10" s="41">
        <v>351</v>
      </c>
      <c r="M10" s="41">
        <v>351</v>
      </c>
      <c r="N10" s="41"/>
    </row>
    <row r="11" ht="14.25" customHeight="1" spans="1:14">
      <c r="A11" s="50" t="s">
        <v>99</v>
      </c>
      <c r="B11" s="50" t="s">
        <v>100</v>
      </c>
      <c r="C11" s="50" t="s">
        <v>105</v>
      </c>
      <c r="D11" s="50"/>
      <c r="E11" s="51" t="s">
        <v>106</v>
      </c>
      <c r="F11" s="46">
        <f t="shared" si="0"/>
        <v>42</v>
      </c>
      <c r="G11" s="48"/>
      <c r="H11" s="41"/>
      <c r="I11" s="41"/>
      <c r="J11" s="41"/>
      <c r="K11" s="41"/>
      <c r="L11" s="41">
        <v>42</v>
      </c>
      <c r="M11" s="41">
        <v>42</v>
      </c>
      <c r="N11" s="41"/>
    </row>
    <row r="12" ht="14.25" customHeight="1" spans="1:14">
      <c r="A12" s="50" t="s">
        <v>99</v>
      </c>
      <c r="B12" s="50" t="s">
        <v>100</v>
      </c>
      <c r="C12" s="50" t="s">
        <v>107</v>
      </c>
      <c r="D12" s="50"/>
      <c r="E12" s="51" t="s">
        <v>108</v>
      </c>
      <c r="F12" s="46">
        <f t="shared" si="0"/>
        <v>29.01</v>
      </c>
      <c r="G12" s="48">
        <v>29.01</v>
      </c>
      <c r="H12" s="41">
        <v>27.22</v>
      </c>
      <c r="I12" s="41"/>
      <c r="J12" s="41">
        <v>1.791806</v>
      </c>
      <c r="K12" s="41"/>
      <c r="L12" s="41"/>
      <c r="M12" s="41"/>
      <c r="N12" s="41"/>
    </row>
    <row r="13" ht="14.25" customHeight="1" spans="1:14">
      <c r="A13" s="50" t="s">
        <v>109</v>
      </c>
      <c r="B13" s="50" t="s">
        <v>103</v>
      </c>
      <c r="C13" s="50" t="s">
        <v>101</v>
      </c>
      <c r="D13" s="50"/>
      <c r="E13" s="51" t="s">
        <v>110</v>
      </c>
      <c r="F13" s="46">
        <f t="shared" si="0"/>
        <v>62.83</v>
      </c>
      <c r="G13" s="48">
        <v>62.83</v>
      </c>
      <c r="H13" s="41"/>
      <c r="I13" s="41">
        <v>62.83</v>
      </c>
      <c r="J13" s="41"/>
      <c r="K13" s="41"/>
      <c r="L13" s="41"/>
      <c r="M13" s="41"/>
      <c r="N13" s="41"/>
    </row>
    <row r="14" ht="14.25" customHeight="1" spans="1:14">
      <c r="A14" s="50" t="s">
        <v>109</v>
      </c>
      <c r="B14" s="50" t="s">
        <v>103</v>
      </c>
      <c r="C14" s="50" t="s">
        <v>111</v>
      </c>
      <c r="D14" s="50"/>
      <c r="E14" s="51" t="s">
        <v>112</v>
      </c>
      <c r="F14" s="46">
        <f t="shared" si="0"/>
        <v>30.75</v>
      </c>
      <c r="G14" s="48">
        <v>30.75</v>
      </c>
      <c r="H14" s="41"/>
      <c r="I14" s="41">
        <v>30.75</v>
      </c>
      <c r="J14" s="41"/>
      <c r="K14" s="41"/>
      <c r="L14" s="41"/>
      <c r="M14" s="41"/>
      <c r="N14" s="41"/>
    </row>
    <row r="15" ht="22.6" customHeight="1" spans="1:14">
      <c r="A15" s="50" t="s">
        <v>109</v>
      </c>
      <c r="B15" s="50" t="s">
        <v>103</v>
      </c>
      <c r="C15" s="50" t="s">
        <v>103</v>
      </c>
      <c r="D15" s="50"/>
      <c r="E15" s="51" t="s">
        <v>113</v>
      </c>
      <c r="F15" s="46">
        <f t="shared" si="0"/>
        <v>201.02</v>
      </c>
      <c r="G15" s="48">
        <v>201.02</v>
      </c>
      <c r="H15" s="41">
        <v>201.02</v>
      </c>
      <c r="I15" s="41"/>
      <c r="J15" s="41"/>
      <c r="K15" s="41"/>
      <c r="L15" s="41"/>
      <c r="M15" s="41"/>
      <c r="N15" s="41"/>
    </row>
    <row r="16" ht="14.25" customHeight="1" spans="1:14">
      <c r="A16" s="50" t="s">
        <v>109</v>
      </c>
      <c r="B16" s="50" t="s">
        <v>114</v>
      </c>
      <c r="C16" s="50" t="s">
        <v>101</v>
      </c>
      <c r="D16" s="50"/>
      <c r="E16" s="51" t="s">
        <v>115</v>
      </c>
      <c r="F16" s="46">
        <f t="shared" si="0"/>
        <v>9.79</v>
      </c>
      <c r="G16" s="48">
        <v>9.79</v>
      </c>
      <c r="H16" s="41">
        <v>8.79</v>
      </c>
      <c r="I16" s="41">
        <v>1</v>
      </c>
      <c r="J16" s="41"/>
      <c r="K16" s="41"/>
      <c r="L16" s="41"/>
      <c r="M16" s="41"/>
      <c r="N16" s="41"/>
    </row>
    <row r="17" ht="14.25" customHeight="1" spans="1:14">
      <c r="A17" s="50" t="s">
        <v>109</v>
      </c>
      <c r="B17" s="50" t="s">
        <v>114</v>
      </c>
      <c r="C17" s="50" t="s">
        <v>111</v>
      </c>
      <c r="D17" s="50"/>
      <c r="E17" s="51" t="s">
        <v>116</v>
      </c>
      <c r="F17" s="46">
        <f t="shared" si="0"/>
        <v>2.53</v>
      </c>
      <c r="G17" s="48">
        <v>2.53</v>
      </c>
      <c r="H17" s="41">
        <v>2.53</v>
      </c>
      <c r="I17" s="41"/>
      <c r="J17" s="41"/>
      <c r="K17" s="41"/>
      <c r="L17" s="41"/>
      <c r="M17" s="41"/>
      <c r="N17" s="41"/>
    </row>
    <row r="18" ht="14.25" customHeight="1" spans="1:14">
      <c r="A18" s="50" t="s">
        <v>117</v>
      </c>
      <c r="B18" s="50" t="s">
        <v>118</v>
      </c>
      <c r="C18" s="50" t="s">
        <v>101</v>
      </c>
      <c r="D18" s="50"/>
      <c r="E18" s="51" t="s">
        <v>119</v>
      </c>
      <c r="F18" s="46">
        <f t="shared" si="0"/>
        <v>100.8</v>
      </c>
      <c r="G18" s="48">
        <v>100.8</v>
      </c>
      <c r="H18" s="41">
        <v>100.8</v>
      </c>
      <c r="I18" s="41"/>
      <c r="J18" s="41"/>
      <c r="K18" s="41"/>
      <c r="L18" s="41"/>
      <c r="M18" s="41"/>
      <c r="N18" s="41"/>
    </row>
    <row r="19" ht="14.25" customHeight="1" spans="1:14">
      <c r="A19" s="50" t="s">
        <v>117</v>
      </c>
      <c r="B19" s="50" t="s">
        <v>118</v>
      </c>
      <c r="C19" s="50" t="s">
        <v>111</v>
      </c>
      <c r="D19" s="50"/>
      <c r="E19" s="51" t="s">
        <v>120</v>
      </c>
      <c r="F19" s="46">
        <f t="shared" si="0"/>
        <v>3.07</v>
      </c>
      <c r="G19" s="48">
        <v>3.07</v>
      </c>
      <c r="H19" s="41">
        <v>3.07</v>
      </c>
      <c r="I19" s="41"/>
      <c r="J19" s="41"/>
      <c r="K19" s="41"/>
      <c r="L19" s="41"/>
      <c r="M19" s="41"/>
      <c r="N19" s="41"/>
    </row>
    <row r="20" ht="14.25" customHeight="1" spans="1:14">
      <c r="A20" s="50" t="s">
        <v>121</v>
      </c>
      <c r="B20" s="50" t="s">
        <v>111</v>
      </c>
      <c r="C20" s="50" t="s">
        <v>101</v>
      </c>
      <c r="D20" s="50"/>
      <c r="E20" s="51" t="s">
        <v>122</v>
      </c>
      <c r="F20" s="46">
        <f t="shared" si="0"/>
        <v>125.64</v>
      </c>
      <c r="G20" s="48">
        <v>125.64</v>
      </c>
      <c r="H20" s="41">
        <v>125.64</v>
      </c>
      <c r="I20" s="41"/>
      <c r="J20" s="41"/>
      <c r="K20" s="41"/>
      <c r="L20" s="41"/>
      <c r="M20" s="41"/>
      <c r="N20" s="41"/>
    </row>
    <row r="21" ht="14.3" customHeight="1" spans="1:11">
      <c r="A21" s="49" t="s">
        <v>176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</row>
  </sheetData>
  <mergeCells count="17">
    <mergeCell ref="A1:N1"/>
    <mergeCell ref="A2:N2"/>
    <mergeCell ref="A3:C3"/>
    <mergeCell ref="D3:M3"/>
    <mergeCell ref="G4:K4"/>
    <mergeCell ref="L4:N4"/>
    <mergeCell ref="H5:I5"/>
    <mergeCell ref="J5:K5"/>
    <mergeCell ref="A21:K21"/>
    <mergeCell ref="D4:D6"/>
    <mergeCell ref="E4:E6"/>
    <mergeCell ref="F4:F6"/>
    <mergeCell ref="G5:G6"/>
    <mergeCell ref="L5:L6"/>
    <mergeCell ref="M5:M6"/>
    <mergeCell ref="N5:N6"/>
    <mergeCell ref="A4:C5"/>
  </mergeCells>
  <pageMargins left="0.75" right="0.75" top="0.268999993801117" bottom="0.268999993801117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4"/>
  <sheetViews>
    <sheetView zoomScale="140" zoomScaleNormal="140" topLeftCell="A8" workbookViewId="0">
      <selection activeCell="N14" sqref="N14"/>
    </sheetView>
  </sheetViews>
  <sheetFormatPr defaultColWidth="10" defaultRowHeight="13.5"/>
  <cols>
    <col min="1" max="2" width="4.1" customWidth="1"/>
    <col min="3" max="3" width="18.8333333333333" customWidth="1"/>
    <col min="4" max="5" width="4.1" customWidth="1"/>
    <col min="6" max="6" width="12.3083333333333" customWidth="1"/>
    <col min="7" max="7" width="10.2583333333333" style="30" customWidth="1"/>
    <col min="8" max="18" width="10.2583333333333" customWidth="1"/>
    <col min="19" max="19" width="9.76666666666667" customWidth="1"/>
  </cols>
  <sheetData>
    <row r="1" ht="14.3" customHeight="1" spans="1:18">
      <c r="A1" s="1" t="s">
        <v>177</v>
      </c>
      <c r="B1" s="31"/>
      <c r="C1" s="31"/>
      <c r="D1" s="31"/>
      <c r="E1" s="31"/>
      <c r="F1" s="31"/>
      <c r="G1" s="32"/>
      <c r="H1" s="31"/>
      <c r="I1" s="31"/>
      <c r="J1" s="1"/>
      <c r="K1" s="1"/>
      <c r="L1" s="1"/>
      <c r="M1" s="1"/>
      <c r="N1" s="1"/>
      <c r="O1" s="1"/>
      <c r="P1" s="1"/>
      <c r="Q1" s="1"/>
      <c r="R1" s="1"/>
    </row>
    <row r="2" ht="28.45" customHeight="1" spans="1:18">
      <c r="A2" s="2" t="s">
        <v>178</v>
      </c>
      <c r="B2" s="33"/>
      <c r="C2" s="33"/>
      <c r="D2" s="33"/>
      <c r="E2" s="33"/>
      <c r="F2" s="33"/>
      <c r="G2" s="34"/>
      <c r="H2" s="33"/>
      <c r="I2" s="33"/>
      <c r="J2" s="2"/>
      <c r="K2" s="2"/>
      <c r="L2" s="2"/>
      <c r="M2" s="2"/>
      <c r="N2" s="2"/>
      <c r="O2" s="2"/>
      <c r="P2" s="2"/>
      <c r="Q2" s="2"/>
      <c r="R2" s="2"/>
    </row>
    <row r="3" ht="14.25" customHeight="1" spans="1:18">
      <c r="A3" s="14" t="s">
        <v>179</v>
      </c>
      <c r="B3" s="35"/>
      <c r="C3" s="35"/>
      <c r="D3" s="36" t="s">
        <v>3</v>
      </c>
      <c r="E3" s="36"/>
      <c r="F3" s="36"/>
      <c r="G3" s="37"/>
      <c r="H3" s="36"/>
      <c r="I3" s="36"/>
      <c r="J3" s="13"/>
      <c r="K3" s="13"/>
      <c r="L3" s="13"/>
      <c r="M3" s="13"/>
      <c r="N3" s="13"/>
      <c r="O3" s="13"/>
      <c r="P3" s="13"/>
      <c r="Q3" s="13"/>
      <c r="R3" s="14" t="s">
        <v>4</v>
      </c>
    </row>
    <row r="4" ht="14.25" customHeight="1" spans="1:18">
      <c r="A4" s="4" t="s">
        <v>180</v>
      </c>
      <c r="B4" s="38"/>
      <c r="C4" s="38"/>
      <c r="D4" s="38" t="s">
        <v>181</v>
      </c>
      <c r="E4" s="38"/>
      <c r="F4" s="38"/>
      <c r="G4" s="39" t="s">
        <v>61</v>
      </c>
      <c r="H4" s="38" t="s">
        <v>64</v>
      </c>
      <c r="I4" s="38"/>
      <c r="J4" s="4" t="s">
        <v>65</v>
      </c>
      <c r="K4" s="4" t="s">
        <v>66</v>
      </c>
      <c r="L4" s="4" t="s">
        <v>53</v>
      </c>
      <c r="M4" s="4" t="s">
        <v>67</v>
      </c>
      <c r="N4" s="4" t="s">
        <v>68</v>
      </c>
      <c r="O4" s="4" t="s">
        <v>70</v>
      </c>
      <c r="P4" s="4" t="s">
        <v>71</v>
      </c>
      <c r="Q4" s="4" t="s">
        <v>69</v>
      </c>
      <c r="R4" s="4" t="s">
        <v>72</v>
      </c>
    </row>
    <row r="5" ht="22.75" customHeight="1" spans="1:18">
      <c r="A5" s="4" t="s">
        <v>182</v>
      </c>
      <c r="B5" s="38" t="s">
        <v>92</v>
      </c>
      <c r="C5" s="38" t="s">
        <v>183</v>
      </c>
      <c r="D5" s="38" t="s">
        <v>182</v>
      </c>
      <c r="E5" s="38" t="s">
        <v>92</v>
      </c>
      <c r="F5" s="38" t="s">
        <v>183</v>
      </c>
      <c r="G5" s="39"/>
      <c r="H5" s="38" t="s">
        <v>75</v>
      </c>
      <c r="I5" s="38" t="s">
        <v>13</v>
      </c>
      <c r="J5" s="42"/>
      <c r="K5" s="4"/>
      <c r="L5" s="4"/>
      <c r="M5" s="4"/>
      <c r="N5" s="4"/>
      <c r="O5" s="4"/>
      <c r="P5" s="4"/>
      <c r="Q5" s="4"/>
      <c r="R5" s="4"/>
    </row>
    <row r="6" ht="16.25" customHeight="1" spans="1:18">
      <c r="A6" s="4"/>
      <c r="B6" s="38"/>
      <c r="C6" s="38" t="s">
        <v>63</v>
      </c>
      <c r="D6" s="38"/>
      <c r="E6" s="38"/>
      <c r="F6" s="38"/>
      <c r="G6" s="40">
        <v>2841.68</v>
      </c>
      <c r="H6" s="41">
        <v>2841.68</v>
      </c>
      <c r="I6" s="43">
        <v>2841.68</v>
      </c>
      <c r="J6" s="44"/>
      <c r="K6" s="45"/>
      <c r="L6" s="6"/>
      <c r="M6" s="6"/>
      <c r="N6" s="6"/>
      <c r="O6" s="6"/>
      <c r="P6" s="6"/>
      <c r="Q6" s="6"/>
      <c r="R6" s="6"/>
    </row>
    <row r="7" ht="45.2" customHeight="1" spans="1:18">
      <c r="A7" s="4" t="s">
        <v>76</v>
      </c>
      <c r="B7" s="38"/>
      <c r="C7" s="38" t="s">
        <v>77</v>
      </c>
      <c r="D7" s="38"/>
      <c r="E7" s="38"/>
      <c r="F7" s="38"/>
      <c r="G7" s="40">
        <v>2841.68</v>
      </c>
      <c r="H7" s="41">
        <v>2841.68</v>
      </c>
      <c r="I7" s="43">
        <v>2841.68</v>
      </c>
      <c r="J7" s="46"/>
      <c r="K7" s="45"/>
      <c r="L7" s="6"/>
      <c r="M7" s="6"/>
      <c r="N7" s="6"/>
      <c r="O7" s="6"/>
      <c r="P7" s="6"/>
      <c r="Q7" s="6"/>
      <c r="R7" s="6"/>
    </row>
    <row r="8" ht="14.25" customHeight="1" spans="1:18">
      <c r="A8" s="4" t="s">
        <v>184</v>
      </c>
      <c r="B8" s="38" t="s">
        <v>185</v>
      </c>
      <c r="C8" s="38" t="s">
        <v>186</v>
      </c>
      <c r="D8" s="38" t="s">
        <v>187</v>
      </c>
      <c r="E8" s="38" t="s">
        <v>101</v>
      </c>
      <c r="F8" s="38" t="s">
        <v>188</v>
      </c>
      <c r="G8" s="40">
        <v>64.59</v>
      </c>
      <c r="H8" s="41">
        <v>64.59</v>
      </c>
      <c r="I8" s="41">
        <v>64.59</v>
      </c>
      <c r="J8" s="46"/>
      <c r="K8" s="45"/>
      <c r="L8" s="6"/>
      <c r="M8" s="6"/>
      <c r="N8" s="6"/>
      <c r="O8" s="6"/>
      <c r="P8" s="6"/>
      <c r="Q8" s="6"/>
      <c r="R8" s="6"/>
    </row>
    <row r="9" ht="14.25" customHeight="1" spans="1:18">
      <c r="A9" s="4" t="s">
        <v>184</v>
      </c>
      <c r="B9" s="38" t="s">
        <v>111</v>
      </c>
      <c r="C9" s="38" t="s">
        <v>189</v>
      </c>
      <c r="D9" s="38" t="s">
        <v>187</v>
      </c>
      <c r="E9" s="38" t="s">
        <v>101</v>
      </c>
      <c r="F9" s="38" t="s">
        <v>188</v>
      </c>
      <c r="G9" s="40">
        <v>38.93</v>
      </c>
      <c r="H9" s="41">
        <v>38.93</v>
      </c>
      <c r="I9" s="41">
        <v>38.93</v>
      </c>
      <c r="J9" s="46"/>
      <c r="K9" s="45"/>
      <c r="L9" s="6"/>
      <c r="M9" s="6"/>
      <c r="N9" s="6"/>
      <c r="O9" s="6"/>
      <c r="P9" s="6"/>
      <c r="Q9" s="6"/>
      <c r="R9" s="6"/>
    </row>
    <row r="10" ht="14.25" customHeight="1" spans="1:18">
      <c r="A10" s="4" t="s">
        <v>184</v>
      </c>
      <c r="B10" s="38" t="s">
        <v>101</v>
      </c>
      <c r="C10" s="38" t="s">
        <v>190</v>
      </c>
      <c r="D10" s="38" t="s">
        <v>187</v>
      </c>
      <c r="E10" s="38" t="s">
        <v>101</v>
      </c>
      <c r="F10" s="38" t="s">
        <v>188</v>
      </c>
      <c r="G10" s="40">
        <v>1094.83</v>
      </c>
      <c r="H10" s="41">
        <v>1094.83</v>
      </c>
      <c r="I10" s="41">
        <v>1094.83</v>
      </c>
      <c r="J10" s="46"/>
      <c r="K10" s="45"/>
      <c r="L10" s="6"/>
      <c r="M10" s="6"/>
      <c r="N10" s="6"/>
      <c r="O10" s="6"/>
      <c r="P10" s="6"/>
      <c r="Q10" s="6"/>
      <c r="R10" s="6"/>
    </row>
    <row r="11" ht="14.25" customHeight="1" spans="1:18">
      <c r="A11" s="4" t="s">
        <v>184</v>
      </c>
      <c r="B11" s="38" t="s">
        <v>191</v>
      </c>
      <c r="C11" s="38" t="s">
        <v>192</v>
      </c>
      <c r="D11" s="38" t="s">
        <v>193</v>
      </c>
      <c r="E11" s="38" t="s">
        <v>101</v>
      </c>
      <c r="F11" s="38" t="s">
        <v>94</v>
      </c>
      <c r="G11" s="40">
        <v>127.84</v>
      </c>
      <c r="H11" s="41">
        <v>127.84</v>
      </c>
      <c r="I11" s="41">
        <v>127.84</v>
      </c>
      <c r="J11" s="46"/>
      <c r="K11" s="45"/>
      <c r="L11" s="6"/>
      <c r="M11" s="6"/>
      <c r="N11" s="6"/>
      <c r="O11" s="6"/>
      <c r="P11" s="6"/>
      <c r="Q11" s="6"/>
      <c r="R11" s="6"/>
    </row>
    <row r="12" ht="14.25" customHeight="1" spans="1:18">
      <c r="A12" s="4" t="s">
        <v>194</v>
      </c>
      <c r="B12" s="38" t="s">
        <v>111</v>
      </c>
      <c r="C12" s="38" t="s">
        <v>195</v>
      </c>
      <c r="D12" s="38" t="s">
        <v>196</v>
      </c>
      <c r="E12" s="38" t="s">
        <v>101</v>
      </c>
      <c r="F12" s="38" t="s">
        <v>197</v>
      </c>
      <c r="G12" s="40">
        <v>30</v>
      </c>
      <c r="H12" s="41">
        <v>30</v>
      </c>
      <c r="I12" s="43">
        <v>30</v>
      </c>
      <c r="J12" s="46"/>
      <c r="K12" s="41"/>
      <c r="L12" s="41"/>
      <c r="M12" s="6"/>
      <c r="N12" s="6"/>
      <c r="O12" s="6"/>
      <c r="P12" s="6"/>
      <c r="Q12" s="6"/>
      <c r="R12" s="6"/>
    </row>
    <row r="13" ht="14.25" customHeight="1" spans="1:18">
      <c r="A13" s="4" t="s">
        <v>194</v>
      </c>
      <c r="B13" s="38" t="s">
        <v>101</v>
      </c>
      <c r="C13" s="38" t="s">
        <v>198</v>
      </c>
      <c r="D13" s="38" t="s">
        <v>196</v>
      </c>
      <c r="E13" s="38" t="s">
        <v>101</v>
      </c>
      <c r="F13" s="38" t="s">
        <v>197</v>
      </c>
      <c r="G13" s="40">
        <v>274</v>
      </c>
      <c r="H13" s="41">
        <v>274</v>
      </c>
      <c r="I13" s="43">
        <v>274</v>
      </c>
      <c r="J13" s="46"/>
      <c r="K13" s="41"/>
      <c r="L13" s="41"/>
      <c r="M13" s="6"/>
      <c r="N13" s="6"/>
      <c r="O13" s="6"/>
      <c r="P13" s="6"/>
      <c r="Q13" s="6"/>
      <c r="R13" s="6"/>
    </row>
    <row r="14" ht="14.25" customHeight="1" spans="1:18">
      <c r="A14" s="4" t="s">
        <v>194</v>
      </c>
      <c r="B14" s="38" t="s">
        <v>185</v>
      </c>
      <c r="C14" s="38" t="s">
        <v>199</v>
      </c>
      <c r="D14" s="38" t="s">
        <v>196</v>
      </c>
      <c r="E14" s="38" t="s">
        <v>103</v>
      </c>
      <c r="F14" s="38" t="s">
        <v>200</v>
      </c>
      <c r="G14" s="40">
        <v>2</v>
      </c>
      <c r="H14" s="41">
        <v>2</v>
      </c>
      <c r="I14" s="43">
        <v>2</v>
      </c>
      <c r="J14" s="46"/>
      <c r="K14" s="41"/>
      <c r="L14" s="41"/>
      <c r="M14" s="6"/>
      <c r="N14" s="6"/>
      <c r="O14" s="6"/>
      <c r="P14" s="6"/>
      <c r="Q14" s="6"/>
      <c r="R14" s="6"/>
    </row>
    <row r="15" ht="14.25" customHeight="1" spans="1:18">
      <c r="A15" s="4" t="s">
        <v>194</v>
      </c>
      <c r="B15" s="38" t="s">
        <v>103</v>
      </c>
      <c r="C15" s="38" t="s">
        <v>201</v>
      </c>
      <c r="D15" s="38" t="s">
        <v>196</v>
      </c>
      <c r="E15" s="38" t="s">
        <v>101</v>
      </c>
      <c r="F15" s="38" t="s">
        <v>197</v>
      </c>
      <c r="G15" s="40">
        <v>1.2</v>
      </c>
      <c r="H15" s="41">
        <v>1.2</v>
      </c>
      <c r="I15" s="43">
        <v>1.2</v>
      </c>
      <c r="J15" s="46"/>
      <c r="K15" s="41"/>
      <c r="L15" s="41"/>
      <c r="M15" s="6"/>
      <c r="N15" s="6"/>
      <c r="O15" s="6"/>
      <c r="P15" s="6"/>
      <c r="Q15" s="6"/>
      <c r="R15" s="6"/>
    </row>
    <row r="16" ht="22.6" customHeight="1" spans="1:18">
      <c r="A16" s="4" t="s">
        <v>194</v>
      </c>
      <c r="B16" s="38" t="s">
        <v>202</v>
      </c>
      <c r="C16" s="38" t="s">
        <v>203</v>
      </c>
      <c r="D16" s="38" t="s">
        <v>196</v>
      </c>
      <c r="E16" s="38" t="s">
        <v>202</v>
      </c>
      <c r="F16" s="38" t="s">
        <v>203</v>
      </c>
      <c r="G16" s="40">
        <v>15</v>
      </c>
      <c r="H16" s="41">
        <v>15</v>
      </c>
      <c r="I16" s="43">
        <v>15</v>
      </c>
      <c r="J16" s="46"/>
      <c r="K16" s="41"/>
      <c r="L16" s="41"/>
      <c r="M16" s="6"/>
      <c r="N16" s="6"/>
      <c r="O16" s="6"/>
      <c r="P16" s="6"/>
      <c r="Q16" s="6"/>
      <c r="R16" s="6"/>
    </row>
    <row r="17" ht="14.25" customHeight="1" spans="1:18">
      <c r="A17" s="4" t="s">
        <v>194</v>
      </c>
      <c r="B17" s="38" t="s">
        <v>114</v>
      </c>
      <c r="C17" s="38" t="s">
        <v>200</v>
      </c>
      <c r="D17" s="38" t="s">
        <v>196</v>
      </c>
      <c r="E17" s="38" t="s">
        <v>103</v>
      </c>
      <c r="F17" s="38" t="s">
        <v>200</v>
      </c>
      <c r="G17" s="40">
        <v>14</v>
      </c>
      <c r="H17" s="41">
        <v>14</v>
      </c>
      <c r="I17" s="43">
        <v>14</v>
      </c>
      <c r="J17" s="46"/>
      <c r="K17" s="41"/>
      <c r="L17" s="41"/>
      <c r="M17" s="6"/>
      <c r="N17" s="6"/>
      <c r="O17" s="6"/>
      <c r="P17" s="6"/>
      <c r="Q17" s="6"/>
      <c r="R17" s="6"/>
    </row>
    <row r="18" ht="14.25" customHeight="1" spans="1:18">
      <c r="A18" s="4" t="s">
        <v>194</v>
      </c>
      <c r="B18" s="38" t="s">
        <v>204</v>
      </c>
      <c r="C18" s="38" t="s">
        <v>205</v>
      </c>
      <c r="D18" s="38" t="s">
        <v>196</v>
      </c>
      <c r="E18" s="38" t="s">
        <v>101</v>
      </c>
      <c r="F18" s="38" t="s">
        <v>197</v>
      </c>
      <c r="G18" s="40">
        <v>10</v>
      </c>
      <c r="H18" s="41">
        <v>10</v>
      </c>
      <c r="I18" s="43">
        <v>10</v>
      </c>
      <c r="J18" s="46"/>
      <c r="K18" s="41"/>
      <c r="L18" s="41"/>
      <c r="M18" s="6"/>
      <c r="N18" s="6"/>
      <c r="O18" s="6"/>
      <c r="P18" s="6"/>
      <c r="Q18" s="6"/>
      <c r="R18" s="6"/>
    </row>
    <row r="19" ht="14.25" customHeight="1" spans="1:18">
      <c r="A19" s="4" t="s">
        <v>194</v>
      </c>
      <c r="B19" s="38" t="s">
        <v>118</v>
      </c>
      <c r="C19" s="38" t="s">
        <v>206</v>
      </c>
      <c r="D19" s="38" t="s">
        <v>196</v>
      </c>
      <c r="E19" s="38" t="s">
        <v>101</v>
      </c>
      <c r="F19" s="38" t="s">
        <v>197</v>
      </c>
      <c r="G19" s="40">
        <v>19</v>
      </c>
      <c r="H19" s="41">
        <v>19</v>
      </c>
      <c r="I19" s="43">
        <v>19</v>
      </c>
      <c r="J19" s="46"/>
      <c r="K19" s="41"/>
      <c r="L19" s="41"/>
      <c r="M19" s="6"/>
      <c r="N19" s="6"/>
      <c r="O19" s="6"/>
      <c r="P19" s="6"/>
      <c r="Q19" s="6"/>
      <c r="R19" s="6"/>
    </row>
    <row r="20" ht="14.25" customHeight="1" spans="1:18">
      <c r="A20" s="4" t="s">
        <v>194</v>
      </c>
      <c r="B20" s="38" t="s">
        <v>207</v>
      </c>
      <c r="C20" s="38" t="s">
        <v>208</v>
      </c>
      <c r="D20" s="38" t="s">
        <v>196</v>
      </c>
      <c r="E20" s="38" t="s">
        <v>209</v>
      </c>
      <c r="F20" s="38" t="s">
        <v>210</v>
      </c>
      <c r="G20" s="40">
        <v>1</v>
      </c>
      <c r="H20" s="41">
        <v>1</v>
      </c>
      <c r="I20" s="43">
        <v>1</v>
      </c>
      <c r="J20" s="46"/>
      <c r="K20" s="41"/>
      <c r="L20" s="41"/>
      <c r="M20" s="6"/>
      <c r="N20" s="6"/>
      <c r="O20" s="6"/>
      <c r="P20" s="6"/>
      <c r="Q20" s="6"/>
      <c r="R20" s="6"/>
    </row>
    <row r="21" ht="22.6" customHeight="1" spans="1:18">
      <c r="A21" s="4" t="s">
        <v>194</v>
      </c>
      <c r="B21" s="38" t="s">
        <v>211</v>
      </c>
      <c r="C21" s="38" t="s">
        <v>212</v>
      </c>
      <c r="D21" s="38" t="s">
        <v>196</v>
      </c>
      <c r="E21" s="38" t="s">
        <v>105</v>
      </c>
      <c r="F21" s="38" t="s">
        <v>212</v>
      </c>
      <c r="G21" s="40">
        <v>24</v>
      </c>
      <c r="H21" s="41">
        <v>24</v>
      </c>
      <c r="I21" s="43">
        <v>24</v>
      </c>
      <c r="J21" s="46"/>
      <c r="K21" s="41"/>
      <c r="L21" s="41"/>
      <c r="M21" s="6"/>
      <c r="N21" s="6"/>
      <c r="O21" s="6"/>
      <c r="P21" s="6"/>
      <c r="Q21" s="6"/>
      <c r="R21" s="6"/>
    </row>
    <row r="22" ht="14.25" customHeight="1" spans="1:18">
      <c r="A22" s="4" t="s">
        <v>194</v>
      </c>
      <c r="B22" s="38" t="s">
        <v>213</v>
      </c>
      <c r="C22" s="38" t="s">
        <v>214</v>
      </c>
      <c r="D22" s="38" t="s">
        <v>196</v>
      </c>
      <c r="E22" s="38" t="s">
        <v>204</v>
      </c>
      <c r="F22" s="38" t="s">
        <v>214</v>
      </c>
      <c r="G22" s="40">
        <v>31</v>
      </c>
      <c r="H22" s="41">
        <v>31</v>
      </c>
      <c r="I22" s="43">
        <v>31</v>
      </c>
      <c r="J22" s="46"/>
      <c r="K22" s="41"/>
      <c r="L22" s="41"/>
      <c r="M22" s="6"/>
      <c r="N22" s="6"/>
      <c r="O22" s="6"/>
      <c r="P22" s="6"/>
      <c r="Q22" s="6"/>
      <c r="R22" s="6"/>
    </row>
    <row r="23" ht="14.25" customHeight="1" spans="1:18">
      <c r="A23" s="4" t="s">
        <v>194</v>
      </c>
      <c r="B23" s="38" t="s">
        <v>191</v>
      </c>
      <c r="C23" s="38" t="s">
        <v>215</v>
      </c>
      <c r="D23" s="38" t="s">
        <v>196</v>
      </c>
      <c r="E23" s="38" t="s">
        <v>101</v>
      </c>
      <c r="F23" s="38" t="s">
        <v>197</v>
      </c>
      <c r="G23" s="40">
        <v>5.3</v>
      </c>
      <c r="H23" s="41">
        <v>5.3</v>
      </c>
      <c r="I23" s="43">
        <v>5.3</v>
      </c>
      <c r="J23" s="46"/>
      <c r="K23" s="41"/>
      <c r="L23" s="41"/>
      <c r="M23" s="6"/>
      <c r="N23" s="6"/>
      <c r="O23" s="6"/>
      <c r="P23" s="6"/>
      <c r="Q23" s="6"/>
      <c r="R23" s="6"/>
    </row>
    <row r="24" ht="14.25" customHeight="1" spans="1:18">
      <c r="A24" s="4" t="s">
        <v>194</v>
      </c>
      <c r="B24" s="38" t="s">
        <v>209</v>
      </c>
      <c r="C24" s="38" t="s">
        <v>216</v>
      </c>
      <c r="D24" s="38" t="s">
        <v>196</v>
      </c>
      <c r="E24" s="38" t="s">
        <v>101</v>
      </c>
      <c r="F24" s="38" t="s">
        <v>197</v>
      </c>
      <c r="G24" s="40">
        <v>1.5</v>
      </c>
      <c r="H24" s="41">
        <v>1.5</v>
      </c>
      <c r="I24" s="43">
        <v>1.5</v>
      </c>
      <c r="J24" s="46"/>
      <c r="K24" s="41"/>
      <c r="L24" s="41"/>
      <c r="M24" s="6"/>
      <c r="N24" s="6"/>
      <c r="O24" s="6"/>
      <c r="P24" s="6"/>
      <c r="Q24" s="6"/>
      <c r="R24" s="6"/>
    </row>
    <row r="25" ht="14.25" customHeight="1" spans="1:18">
      <c r="A25" s="4" t="s">
        <v>194</v>
      </c>
      <c r="B25" s="38" t="s">
        <v>217</v>
      </c>
      <c r="C25" s="38" t="s">
        <v>218</v>
      </c>
      <c r="D25" s="38" t="s">
        <v>196</v>
      </c>
      <c r="E25" s="38" t="s">
        <v>219</v>
      </c>
      <c r="F25" s="38" t="s">
        <v>220</v>
      </c>
      <c r="G25" s="40">
        <v>10</v>
      </c>
      <c r="H25" s="41">
        <v>10</v>
      </c>
      <c r="I25" s="43">
        <v>10</v>
      </c>
      <c r="J25" s="46"/>
      <c r="K25" s="41"/>
      <c r="L25" s="41"/>
      <c r="M25" s="6"/>
      <c r="N25" s="6"/>
      <c r="O25" s="6"/>
      <c r="P25" s="6"/>
      <c r="Q25" s="6"/>
      <c r="R25" s="6"/>
    </row>
    <row r="26" ht="14.25" customHeight="1" spans="1:18">
      <c r="A26" s="4" t="s">
        <v>194</v>
      </c>
      <c r="B26" s="38" t="s">
        <v>221</v>
      </c>
      <c r="C26" s="38" t="s">
        <v>222</v>
      </c>
      <c r="D26" s="38" t="s">
        <v>196</v>
      </c>
      <c r="E26" s="38" t="s">
        <v>103</v>
      </c>
      <c r="F26" s="38" t="s">
        <v>200</v>
      </c>
      <c r="G26" s="40">
        <v>43</v>
      </c>
      <c r="H26" s="41">
        <v>43</v>
      </c>
      <c r="I26" s="43">
        <v>43</v>
      </c>
      <c r="J26" s="46"/>
      <c r="K26" s="41"/>
      <c r="L26" s="41"/>
      <c r="M26" s="6"/>
      <c r="N26" s="6"/>
      <c r="O26" s="6"/>
      <c r="P26" s="6"/>
      <c r="Q26" s="6"/>
      <c r="R26" s="6"/>
    </row>
    <row r="27" ht="14.25" customHeight="1" spans="1:18">
      <c r="A27" s="4" t="s">
        <v>194</v>
      </c>
      <c r="B27" s="38" t="s">
        <v>223</v>
      </c>
      <c r="C27" s="38" t="s">
        <v>224</v>
      </c>
      <c r="D27" s="38" t="s">
        <v>196</v>
      </c>
      <c r="E27" s="38" t="s">
        <v>101</v>
      </c>
      <c r="F27" s="38" t="s">
        <v>197</v>
      </c>
      <c r="G27" s="40">
        <v>133.008</v>
      </c>
      <c r="H27" s="41">
        <v>133.008</v>
      </c>
      <c r="I27" s="43">
        <v>133.008</v>
      </c>
      <c r="J27" s="46"/>
      <c r="K27" s="41"/>
      <c r="L27" s="41"/>
      <c r="M27" s="6"/>
      <c r="N27" s="6"/>
      <c r="O27" s="6"/>
      <c r="P27" s="6"/>
      <c r="Q27" s="6"/>
      <c r="R27" s="6"/>
    </row>
    <row r="28" ht="14.25" customHeight="1" spans="1:18">
      <c r="A28" s="4" t="s">
        <v>194</v>
      </c>
      <c r="B28" s="38" t="s">
        <v>225</v>
      </c>
      <c r="C28" s="38" t="s">
        <v>226</v>
      </c>
      <c r="D28" s="38" t="s">
        <v>196</v>
      </c>
      <c r="E28" s="38" t="s">
        <v>101</v>
      </c>
      <c r="F28" s="38" t="s">
        <v>197</v>
      </c>
      <c r="G28" s="40">
        <v>10</v>
      </c>
      <c r="H28" s="41">
        <v>10</v>
      </c>
      <c r="I28" s="43">
        <v>10</v>
      </c>
      <c r="J28" s="46"/>
      <c r="K28" s="41"/>
      <c r="L28" s="41"/>
      <c r="M28" s="6"/>
      <c r="N28" s="6"/>
      <c r="O28" s="6"/>
      <c r="P28" s="6"/>
      <c r="Q28" s="6"/>
      <c r="R28" s="6"/>
    </row>
    <row r="29" ht="14.25" customHeight="1" spans="1:18">
      <c r="A29" s="4" t="s">
        <v>194</v>
      </c>
      <c r="B29" s="38" t="s">
        <v>227</v>
      </c>
      <c r="C29" s="38" t="s">
        <v>228</v>
      </c>
      <c r="D29" s="38" t="s">
        <v>196</v>
      </c>
      <c r="E29" s="38" t="s">
        <v>101</v>
      </c>
      <c r="F29" s="38" t="s">
        <v>197</v>
      </c>
      <c r="G29" s="40">
        <v>12.99</v>
      </c>
      <c r="H29" s="41">
        <v>12.99</v>
      </c>
      <c r="I29" s="43">
        <v>12.99</v>
      </c>
      <c r="J29" s="46"/>
      <c r="K29" s="41"/>
      <c r="L29" s="41"/>
      <c r="M29" s="6"/>
      <c r="N29" s="6"/>
      <c r="O29" s="6"/>
      <c r="P29" s="6"/>
      <c r="Q29" s="6"/>
      <c r="R29" s="6"/>
    </row>
    <row r="30" ht="14.25" customHeight="1" spans="1:18">
      <c r="A30" s="4" t="s">
        <v>194</v>
      </c>
      <c r="B30" s="38" t="s">
        <v>229</v>
      </c>
      <c r="C30" s="38" t="s">
        <v>230</v>
      </c>
      <c r="D30" s="38" t="s">
        <v>196</v>
      </c>
      <c r="E30" s="38" t="s">
        <v>185</v>
      </c>
      <c r="F30" s="38" t="s">
        <v>230</v>
      </c>
      <c r="G30" s="40">
        <v>4</v>
      </c>
      <c r="H30" s="41">
        <v>4</v>
      </c>
      <c r="I30" s="43">
        <v>4</v>
      </c>
      <c r="J30" s="46"/>
      <c r="K30" s="41"/>
      <c r="L30" s="41"/>
      <c r="M30" s="6"/>
      <c r="N30" s="6"/>
      <c r="O30" s="6"/>
      <c r="P30" s="6"/>
      <c r="Q30" s="6"/>
      <c r="R30" s="6"/>
    </row>
    <row r="31" ht="14.25" customHeight="1" spans="1:18">
      <c r="A31" s="4" t="s">
        <v>194</v>
      </c>
      <c r="B31" s="38" t="s">
        <v>231</v>
      </c>
      <c r="C31" s="38" t="s">
        <v>232</v>
      </c>
      <c r="D31" s="38" t="s">
        <v>196</v>
      </c>
      <c r="E31" s="38" t="s">
        <v>111</v>
      </c>
      <c r="F31" s="38" t="s">
        <v>232</v>
      </c>
      <c r="G31" s="40">
        <v>1.5</v>
      </c>
      <c r="H31" s="41">
        <v>1.5</v>
      </c>
      <c r="I31" s="43">
        <v>1.5</v>
      </c>
      <c r="J31" s="46"/>
      <c r="K31" s="41"/>
      <c r="L31" s="41"/>
      <c r="M31" s="6"/>
      <c r="N31" s="6"/>
      <c r="O31" s="6"/>
      <c r="P31" s="6"/>
      <c r="Q31" s="6"/>
      <c r="R31" s="6"/>
    </row>
    <row r="32" ht="14.25" customHeight="1" spans="1:18">
      <c r="A32" s="4" t="s">
        <v>194</v>
      </c>
      <c r="B32" s="38" t="s">
        <v>233</v>
      </c>
      <c r="C32" s="38" t="s">
        <v>234</v>
      </c>
      <c r="D32" s="38" t="s">
        <v>196</v>
      </c>
      <c r="E32" s="38" t="s">
        <v>209</v>
      </c>
      <c r="F32" s="38" t="s">
        <v>210</v>
      </c>
      <c r="G32" s="40">
        <v>8.9</v>
      </c>
      <c r="H32" s="41">
        <v>8.9</v>
      </c>
      <c r="I32" s="43">
        <v>8.9</v>
      </c>
      <c r="J32" s="46"/>
      <c r="K32" s="41"/>
      <c r="L32" s="41"/>
      <c r="M32" s="6"/>
      <c r="N32" s="6"/>
      <c r="O32" s="6"/>
      <c r="P32" s="6"/>
      <c r="Q32" s="6"/>
      <c r="R32" s="6"/>
    </row>
    <row r="33" ht="14.25" customHeight="1" spans="1:18">
      <c r="A33" s="4" t="s">
        <v>194</v>
      </c>
      <c r="B33" s="38" t="s">
        <v>235</v>
      </c>
      <c r="C33" s="38" t="s">
        <v>236</v>
      </c>
      <c r="D33" s="38" t="s">
        <v>196</v>
      </c>
      <c r="E33" s="38" t="s">
        <v>101</v>
      </c>
      <c r="F33" s="38" t="s">
        <v>197</v>
      </c>
      <c r="G33" s="40">
        <v>27.06</v>
      </c>
      <c r="H33" s="41">
        <v>27.06</v>
      </c>
      <c r="I33" s="43">
        <v>27.06</v>
      </c>
      <c r="J33" s="46"/>
      <c r="K33" s="41"/>
      <c r="L33" s="41"/>
      <c r="M33" s="6"/>
      <c r="N33" s="6"/>
      <c r="O33" s="6"/>
      <c r="P33" s="6"/>
      <c r="Q33" s="6"/>
      <c r="R33" s="6"/>
    </row>
    <row r="34" ht="22.6" customHeight="1" spans="1:18">
      <c r="A34" s="4" t="s">
        <v>194</v>
      </c>
      <c r="B34" s="38" t="s">
        <v>211</v>
      </c>
      <c r="C34" s="38" t="s">
        <v>212</v>
      </c>
      <c r="D34" s="38" t="s">
        <v>193</v>
      </c>
      <c r="E34" s="38" t="s">
        <v>111</v>
      </c>
      <c r="F34" s="38" t="s">
        <v>96</v>
      </c>
      <c r="G34" s="40">
        <v>20</v>
      </c>
      <c r="H34" s="41">
        <v>20</v>
      </c>
      <c r="I34" s="43">
        <v>20</v>
      </c>
      <c r="J34" s="46"/>
      <c r="K34" s="41"/>
      <c r="L34" s="41"/>
      <c r="M34" s="6"/>
      <c r="N34" s="6"/>
      <c r="O34" s="6"/>
      <c r="P34" s="6"/>
      <c r="Q34" s="6"/>
      <c r="R34" s="6"/>
    </row>
    <row r="35" ht="14.25" customHeight="1" spans="1:18">
      <c r="A35" s="4" t="s">
        <v>194</v>
      </c>
      <c r="B35" s="38" t="s">
        <v>111</v>
      </c>
      <c r="C35" s="38" t="s">
        <v>195</v>
      </c>
      <c r="D35" s="38" t="s">
        <v>193</v>
      </c>
      <c r="E35" s="38" t="s">
        <v>111</v>
      </c>
      <c r="F35" s="38" t="s">
        <v>96</v>
      </c>
      <c r="G35" s="40">
        <v>20</v>
      </c>
      <c r="H35" s="41">
        <v>20</v>
      </c>
      <c r="I35" s="43">
        <v>20</v>
      </c>
      <c r="J35" s="46"/>
      <c r="K35" s="41"/>
      <c r="L35" s="41"/>
      <c r="M35" s="6"/>
      <c r="N35" s="6"/>
      <c r="O35" s="6"/>
      <c r="P35" s="6"/>
      <c r="Q35" s="6"/>
      <c r="R35" s="6"/>
    </row>
    <row r="36" ht="14.25" customHeight="1" spans="1:18">
      <c r="A36" s="4" t="s">
        <v>194</v>
      </c>
      <c r="B36" s="38" t="s">
        <v>221</v>
      </c>
      <c r="C36" s="38" t="s">
        <v>222</v>
      </c>
      <c r="D36" s="38" t="s">
        <v>193</v>
      </c>
      <c r="E36" s="38" t="s">
        <v>111</v>
      </c>
      <c r="F36" s="38" t="s">
        <v>96</v>
      </c>
      <c r="G36" s="40">
        <v>5</v>
      </c>
      <c r="H36" s="41">
        <v>5</v>
      </c>
      <c r="I36" s="43">
        <v>5</v>
      </c>
      <c r="J36" s="46"/>
      <c r="K36" s="41"/>
      <c r="L36" s="41"/>
      <c r="M36" s="6"/>
      <c r="N36" s="6"/>
      <c r="O36" s="6"/>
      <c r="P36" s="6"/>
      <c r="Q36" s="6"/>
      <c r="R36" s="6"/>
    </row>
    <row r="37" ht="14.25" customHeight="1" spans="1:18">
      <c r="A37" s="4" t="s">
        <v>194</v>
      </c>
      <c r="B37" s="38" t="s">
        <v>191</v>
      </c>
      <c r="C37" s="38" t="s">
        <v>215</v>
      </c>
      <c r="D37" s="38" t="s">
        <v>193</v>
      </c>
      <c r="E37" s="38" t="s">
        <v>111</v>
      </c>
      <c r="F37" s="38" t="s">
        <v>96</v>
      </c>
      <c r="G37" s="40">
        <v>8</v>
      </c>
      <c r="H37" s="41">
        <v>8</v>
      </c>
      <c r="I37" s="43">
        <v>8</v>
      </c>
      <c r="J37" s="46"/>
      <c r="K37" s="41"/>
      <c r="L37" s="41"/>
      <c r="M37" s="6"/>
      <c r="N37" s="6"/>
      <c r="O37" s="6"/>
      <c r="P37" s="6"/>
      <c r="Q37" s="6"/>
      <c r="R37" s="6"/>
    </row>
    <row r="38" ht="14.25" customHeight="1" spans="1:18">
      <c r="A38" s="4" t="s">
        <v>194</v>
      </c>
      <c r="B38" s="38" t="s">
        <v>217</v>
      </c>
      <c r="C38" s="38" t="s">
        <v>218</v>
      </c>
      <c r="D38" s="38" t="s">
        <v>193</v>
      </c>
      <c r="E38" s="38" t="s">
        <v>111</v>
      </c>
      <c r="F38" s="38" t="s">
        <v>96</v>
      </c>
      <c r="G38" s="40">
        <v>52</v>
      </c>
      <c r="H38" s="41">
        <v>52</v>
      </c>
      <c r="I38" s="43">
        <v>52</v>
      </c>
      <c r="J38" s="46"/>
      <c r="K38" s="41"/>
      <c r="L38" s="41"/>
      <c r="M38" s="6"/>
      <c r="N38" s="6"/>
      <c r="O38" s="6"/>
      <c r="P38" s="6"/>
      <c r="Q38" s="6"/>
      <c r="R38" s="6"/>
    </row>
    <row r="39" ht="14.25" customHeight="1" spans="1:18">
      <c r="A39" s="4" t="s">
        <v>194</v>
      </c>
      <c r="B39" s="38" t="s">
        <v>225</v>
      </c>
      <c r="C39" s="38" t="s">
        <v>226</v>
      </c>
      <c r="D39" s="38" t="s">
        <v>193</v>
      </c>
      <c r="E39" s="38" t="s">
        <v>111</v>
      </c>
      <c r="F39" s="38" t="s">
        <v>96</v>
      </c>
      <c r="G39" s="40">
        <v>4</v>
      </c>
      <c r="H39" s="41">
        <v>4</v>
      </c>
      <c r="I39" s="43">
        <v>4</v>
      </c>
      <c r="J39" s="46"/>
      <c r="K39" s="41"/>
      <c r="L39" s="41"/>
      <c r="M39" s="6"/>
      <c r="N39" s="6"/>
      <c r="O39" s="6"/>
      <c r="P39" s="6"/>
      <c r="Q39" s="6"/>
      <c r="R39" s="6"/>
    </row>
    <row r="40" ht="14.25" customHeight="1" spans="1:18">
      <c r="A40" s="4" t="s">
        <v>194</v>
      </c>
      <c r="B40" s="38" t="s">
        <v>229</v>
      </c>
      <c r="C40" s="38" t="s">
        <v>230</v>
      </c>
      <c r="D40" s="38" t="s">
        <v>193</v>
      </c>
      <c r="E40" s="38" t="s">
        <v>111</v>
      </c>
      <c r="F40" s="38" t="s">
        <v>96</v>
      </c>
      <c r="G40" s="40">
        <v>15</v>
      </c>
      <c r="H40" s="41">
        <v>15</v>
      </c>
      <c r="I40" s="43">
        <v>15</v>
      </c>
      <c r="J40" s="46"/>
      <c r="K40" s="41"/>
      <c r="L40" s="41"/>
      <c r="M40" s="6"/>
      <c r="N40" s="6"/>
      <c r="O40" s="6"/>
      <c r="P40" s="6"/>
      <c r="Q40" s="6"/>
      <c r="R40" s="6"/>
    </row>
    <row r="41" ht="14.25" customHeight="1" spans="1:18">
      <c r="A41" s="4" t="s">
        <v>194</v>
      </c>
      <c r="B41" s="38" t="s">
        <v>101</v>
      </c>
      <c r="C41" s="38" t="s">
        <v>198</v>
      </c>
      <c r="D41" s="38" t="s">
        <v>193</v>
      </c>
      <c r="E41" s="38" t="s">
        <v>111</v>
      </c>
      <c r="F41" s="38" t="s">
        <v>96</v>
      </c>
      <c r="G41" s="40">
        <v>63</v>
      </c>
      <c r="H41" s="41">
        <v>63</v>
      </c>
      <c r="I41" s="43">
        <v>63</v>
      </c>
      <c r="J41" s="46"/>
      <c r="K41" s="41"/>
      <c r="L41" s="41"/>
      <c r="M41" s="6"/>
      <c r="N41" s="6"/>
      <c r="O41" s="6"/>
      <c r="P41" s="6"/>
      <c r="Q41" s="6"/>
      <c r="R41" s="6"/>
    </row>
    <row r="42" ht="14.25" customHeight="1" spans="1:18">
      <c r="A42" s="4" t="s">
        <v>194</v>
      </c>
      <c r="B42" s="38" t="s">
        <v>114</v>
      </c>
      <c r="C42" s="38" t="s">
        <v>200</v>
      </c>
      <c r="D42" s="38" t="s">
        <v>193</v>
      </c>
      <c r="E42" s="38" t="s">
        <v>111</v>
      </c>
      <c r="F42" s="38" t="s">
        <v>96</v>
      </c>
      <c r="G42" s="40">
        <v>70</v>
      </c>
      <c r="H42" s="41">
        <v>70</v>
      </c>
      <c r="I42" s="43">
        <v>70</v>
      </c>
      <c r="J42" s="46"/>
      <c r="K42" s="41"/>
      <c r="L42" s="41"/>
      <c r="M42" s="6"/>
      <c r="N42" s="6"/>
      <c r="O42" s="6"/>
      <c r="P42" s="6"/>
      <c r="Q42" s="6"/>
      <c r="R42" s="6"/>
    </row>
    <row r="43" ht="14.25" customHeight="1" spans="1:18">
      <c r="A43" s="4" t="s">
        <v>184</v>
      </c>
      <c r="B43" s="38" t="s">
        <v>185</v>
      </c>
      <c r="C43" s="38" t="s">
        <v>186</v>
      </c>
      <c r="D43" s="38" t="s">
        <v>193</v>
      </c>
      <c r="E43" s="38" t="s">
        <v>101</v>
      </c>
      <c r="F43" s="38" t="s">
        <v>94</v>
      </c>
      <c r="G43" s="40">
        <v>2.9625</v>
      </c>
      <c r="H43" s="41">
        <v>2.9625</v>
      </c>
      <c r="I43" s="43">
        <v>2.9625</v>
      </c>
      <c r="J43" s="46"/>
      <c r="K43" s="41"/>
      <c r="L43" s="6"/>
      <c r="M43" s="6"/>
      <c r="N43" s="6"/>
      <c r="O43" s="6"/>
      <c r="P43" s="6"/>
      <c r="Q43" s="6"/>
      <c r="R43" s="6"/>
    </row>
    <row r="44" ht="22.6" customHeight="1" spans="1:18">
      <c r="A44" s="4" t="s">
        <v>184</v>
      </c>
      <c r="B44" s="38" t="s">
        <v>202</v>
      </c>
      <c r="C44" s="38" t="s">
        <v>237</v>
      </c>
      <c r="D44" s="38" t="s">
        <v>193</v>
      </c>
      <c r="E44" s="38" t="s">
        <v>101</v>
      </c>
      <c r="F44" s="38" t="s">
        <v>94</v>
      </c>
      <c r="G44" s="40">
        <v>3.96</v>
      </c>
      <c r="H44" s="41">
        <v>3.96</v>
      </c>
      <c r="I44" s="43">
        <v>3.96</v>
      </c>
      <c r="J44" s="46"/>
      <c r="K44" s="41"/>
      <c r="L44" s="6"/>
      <c r="M44" s="6"/>
      <c r="N44" s="6"/>
      <c r="O44" s="6"/>
      <c r="P44" s="6"/>
      <c r="Q44" s="6"/>
      <c r="R44" s="6"/>
    </row>
    <row r="45" ht="14.25" customHeight="1" spans="1:18">
      <c r="A45" s="4" t="s">
        <v>184</v>
      </c>
      <c r="B45" s="38" t="s">
        <v>101</v>
      </c>
      <c r="C45" s="38" t="s">
        <v>190</v>
      </c>
      <c r="D45" s="38" t="s">
        <v>193</v>
      </c>
      <c r="E45" s="38" t="s">
        <v>101</v>
      </c>
      <c r="F45" s="38" t="s">
        <v>94</v>
      </c>
      <c r="G45" s="40">
        <v>36.0012</v>
      </c>
      <c r="H45" s="41">
        <v>36.0012</v>
      </c>
      <c r="I45" s="43">
        <v>36.0012</v>
      </c>
      <c r="J45" s="46"/>
      <c r="K45" s="41"/>
      <c r="L45" s="6"/>
      <c r="M45" s="6"/>
      <c r="N45" s="6"/>
      <c r="O45" s="6"/>
      <c r="P45" s="6"/>
      <c r="Q45" s="6"/>
      <c r="R45" s="6"/>
    </row>
    <row r="46" ht="14.25" customHeight="1" spans="1:18">
      <c r="A46" s="4" t="s">
        <v>194</v>
      </c>
      <c r="B46" s="38" t="s">
        <v>227</v>
      </c>
      <c r="C46" s="38" t="s">
        <v>228</v>
      </c>
      <c r="D46" s="38" t="s">
        <v>193</v>
      </c>
      <c r="E46" s="38" t="s">
        <v>111</v>
      </c>
      <c r="F46" s="38" t="s">
        <v>96</v>
      </c>
      <c r="G46" s="40">
        <v>0.581126</v>
      </c>
      <c r="H46" s="41">
        <v>0.581126</v>
      </c>
      <c r="I46" s="43">
        <v>0.581126</v>
      </c>
      <c r="J46" s="46"/>
      <c r="K46" s="41"/>
      <c r="L46" s="6"/>
      <c r="M46" s="6"/>
      <c r="N46" s="6"/>
      <c r="O46" s="6"/>
      <c r="P46" s="6"/>
      <c r="Q46" s="6"/>
      <c r="R46" s="6"/>
    </row>
    <row r="47" ht="14.25" customHeight="1" spans="1:18">
      <c r="A47" s="4" t="s">
        <v>194</v>
      </c>
      <c r="B47" s="38" t="s">
        <v>235</v>
      </c>
      <c r="C47" s="38" t="s">
        <v>236</v>
      </c>
      <c r="D47" s="38" t="s">
        <v>193</v>
      </c>
      <c r="E47" s="38" t="s">
        <v>111</v>
      </c>
      <c r="F47" s="38" t="s">
        <v>96</v>
      </c>
      <c r="G47" s="40">
        <v>1.21068</v>
      </c>
      <c r="H47" s="41">
        <v>1.21068</v>
      </c>
      <c r="I47" s="43">
        <v>1.21068</v>
      </c>
      <c r="J47" s="46"/>
      <c r="K47" s="41"/>
      <c r="L47" s="6"/>
      <c r="M47" s="6"/>
      <c r="N47" s="6"/>
      <c r="O47" s="6"/>
      <c r="P47" s="6"/>
      <c r="Q47" s="6"/>
      <c r="R47" s="6"/>
    </row>
    <row r="48" ht="14.25" customHeight="1" spans="1:18">
      <c r="A48" s="4" t="s">
        <v>238</v>
      </c>
      <c r="B48" s="38" t="s">
        <v>103</v>
      </c>
      <c r="C48" s="38" t="s">
        <v>239</v>
      </c>
      <c r="D48" s="38" t="s">
        <v>240</v>
      </c>
      <c r="E48" s="38" t="s">
        <v>101</v>
      </c>
      <c r="F48" s="38" t="s">
        <v>241</v>
      </c>
      <c r="G48" s="40">
        <v>24.9</v>
      </c>
      <c r="H48" s="41">
        <v>24.9</v>
      </c>
      <c r="I48" s="43">
        <v>24.9</v>
      </c>
      <c r="J48" s="46"/>
      <c r="K48" s="41"/>
      <c r="L48" s="6"/>
      <c r="M48" s="6"/>
      <c r="N48" s="6"/>
      <c r="O48" s="6"/>
      <c r="P48" s="6"/>
      <c r="Q48" s="6"/>
      <c r="R48" s="6"/>
    </row>
    <row r="49" ht="14.25" customHeight="1" spans="1:18">
      <c r="A49" s="4" t="s">
        <v>238</v>
      </c>
      <c r="B49" s="38" t="s">
        <v>111</v>
      </c>
      <c r="C49" s="38" t="s">
        <v>242</v>
      </c>
      <c r="D49" s="38" t="s">
        <v>240</v>
      </c>
      <c r="E49" s="38" t="s">
        <v>103</v>
      </c>
      <c r="F49" s="38" t="s">
        <v>243</v>
      </c>
      <c r="G49" s="40">
        <v>59.27</v>
      </c>
      <c r="H49" s="41">
        <v>59.27</v>
      </c>
      <c r="I49" s="41">
        <v>59.27</v>
      </c>
      <c r="J49" s="46"/>
      <c r="K49" s="47"/>
      <c r="L49" s="6"/>
      <c r="M49" s="6"/>
      <c r="N49" s="6"/>
      <c r="O49" s="6"/>
      <c r="P49" s="6"/>
      <c r="Q49" s="6"/>
      <c r="R49" s="6"/>
    </row>
    <row r="50" ht="14.25" customHeight="1" spans="1:18">
      <c r="A50" s="4" t="s">
        <v>238</v>
      </c>
      <c r="B50" s="38" t="s">
        <v>101</v>
      </c>
      <c r="C50" s="38" t="s">
        <v>244</v>
      </c>
      <c r="D50" s="38" t="s">
        <v>240</v>
      </c>
      <c r="E50" s="38" t="s">
        <v>103</v>
      </c>
      <c r="F50" s="38" t="s">
        <v>243</v>
      </c>
      <c r="G50" s="40">
        <v>9.3</v>
      </c>
      <c r="H50" s="40">
        <v>9.3</v>
      </c>
      <c r="I50" s="40">
        <v>9.3</v>
      </c>
      <c r="J50" s="46"/>
      <c r="K50" s="48"/>
      <c r="L50" s="6"/>
      <c r="M50" s="6"/>
      <c r="N50" s="6"/>
      <c r="O50" s="6"/>
      <c r="P50" s="6"/>
      <c r="Q50" s="6"/>
      <c r="R50" s="6"/>
    </row>
    <row r="51" ht="22.6" customHeight="1" spans="1:18">
      <c r="A51" s="4" t="s">
        <v>184</v>
      </c>
      <c r="B51" s="38" t="s">
        <v>105</v>
      </c>
      <c r="C51" s="38" t="s">
        <v>245</v>
      </c>
      <c r="D51" s="38" t="s">
        <v>187</v>
      </c>
      <c r="E51" s="38" t="s">
        <v>111</v>
      </c>
      <c r="F51" s="38" t="s">
        <v>246</v>
      </c>
      <c r="G51" s="40">
        <v>201.02</v>
      </c>
      <c r="H51" s="41">
        <v>201.02</v>
      </c>
      <c r="I51" s="43">
        <v>201.02</v>
      </c>
      <c r="J51" s="46"/>
      <c r="K51" s="47"/>
      <c r="L51" s="6"/>
      <c r="M51" s="6"/>
      <c r="N51" s="6"/>
      <c r="O51" s="6"/>
      <c r="P51" s="6"/>
      <c r="Q51" s="6"/>
      <c r="R51" s="6"/>
    </row>
    <row r="52" ht="22.6" customHeight="1" spans="1:18">
      <c r="A52" s="4" t="s">
        <v>184</v>
      </c>
      <c r="B52" s="38" t="s">
        <v>247</v>
      </c>
      <c r="C52" s="38" t="s">
        <v>248</v>
      </c>
      <c r="D52" s="38" t="s">
        <v>187</v>
      </c>
      <c r="E52" s="38" t="s">
        <v>111</v>
      </c>
      <c r="F52" s="38" t="s">
        <v>246</v>
      </c>
      <c r="G52" s="40">
        <v>11.32</v>
      </c>
      <c r="H52" s="41">
        <v>11.32</v>
      </c>
      <c r="I52" s="43">
        <v>11.32</v>
      </c>
      <c r="J52" s="46"/>
      <c r="K52" s="47"/>
      <c r="L52" s="6"/>
      <c r="M52" s="6"/>
      <c r="N52" s="6"/>
      <c r="O52" s="6"/>
      <c r="P52" s="6"/>
      <c r="Q52" s="6"/>
      <c r="R52" s="6"/>
    </row>
    <row r="53" ht="22.6" customHeight="1" spans="1:18">
      <c r="A53" s="4" t="s">
        <v>184</v>
      </c>
      <c r="B53" s="38" t="s">
        <v>249</v>
      </c>
      <c r="C53" s="38" t="s">
        <v>250</v>
      </c>
      <c r="D53" s="38" t="s">
        <v>187</v>
      </c>
      <c r="E53" s="38" t="s">
        <v>111</v>
      </c>
      <c r="F53" s="38" t="s">
        <v>246</v>
      </c>
      <c r="G53" s="40">
        <v>103.87</v>
      </c>
      <c r="H53" s="41">
        <v>103.87</v>
      </c>
      <c r="I53" s="43">
        <v>103.87</v>
      </c>
      <c r="J53" s="46"/>
      <c r="K53" s="48"/>
      <c r="L53" s="6"/>
      <c r="M53" s="6"/>
      <c r="N53" s="6"/>
      <c r="O53" s="6"/>
      <c r="P53" s="6"/>
      <c r="Q53" s="6"/>
      <c r="R53" s="6"/>
    </row>
    <row r="54" ht="14.25" customHeight="1" spans="1:18">
      <c r="A54" s="4" t="s">
        <v>184</v>
      </c>
      <c r="B54" s="38" t="s">
        <v>217</v>
      </c>
      <c r="C54" s="38" t="s">
        <v>122</v>
      </c>
      <c r="D54" s="38" t="s">
        <v>187</v>
      </c>
      <c r="E54" s="38" t="s">
        <v>185</v>
      </c>
      <c r="F54" s="38" t="s">
        <v>122</v>
      </c>
      <c r="G54" s="40">
        <v>125.64</v>
      </c>
      <c r="H54" s="41">
        <v>125.64</v>
      </c>
      <c r="I54" s="43">
        <v>125.64</v>
      </c>
      <c r="J54" s="46"/>
      <c r="K54" s="48"/>
      <c r="L54" s="6"/>
      <c r="M54" s="6"/>
      <c r="N54" s="6"/>
      <c r="O54" s="6"/>
      <c r="P54" s="6"/>
      <c r="Q54" s="6"/>
      <c r="R54" s="6"/>
    </row>
  </sheetData>
  <mergeCells count="17">
    <mergeCell ref="A1:R1"/>
    <mergeCell ref="A2:R2"/>
    <mergeCell ref="A3:C3"/>
    <mergeCell ref="D3:Q3"/>
    <mergeCell ref="A4:C4"/>
    <mergeCell ref="D4:F4"/>
    <mergeCell ref="H4:I4"/>
    <mergeCell ref="G4:G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H34" sqref="H34"/>
    </sheetView>
  </sheetViews>
  <sheetFormatPr defaultColWidth="9" defaultRowHeight="13.5"/>
  <sheetData>
    <row r="1" spans="1:14">
      <c r="A1" s="1" t="s">
        <v>251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4" spans="1:14">
      <c r="A2" s="2" t="s">
        <v>252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14" t="s">
        <v>2</v>
      </c>
      <c r="B3" s="14"/>
      <c r="C3" s="14"/>
      <c r="D3" s="13" t="s">
        <v>3</v>
      </c>
      <c r="E3" s="13"/>
      <c r="F3" s="13"/>
      <c r="G3" s="13"/>
      <c r="H3" s="13"/>
      <c r="I3" s="13"/>
      <c r="J3" s="13"/>
      <c r="K3" s="13"/>
      <c r="L3" s="13"/>
      <c r="M3" s="13"/>
      <c r="N3" s="14" t="s">
        <v>4</v>
      </c>
    </row>
    <row r="4" spans="1:14">
      <c r="A4" s="4" t="s">
        <v>82</v>
      </c>
      <c r="B4" s="4"/>
      <c r="C4" s="4"/>
      <c r="D4" s="4" t="s">
        <v>83</v>
      </c>
      <c r="E4" s="4" t="s">
        <v>84</v>
      </c>
      <c r="F4" s="4" t="s">
        <v>63</v>
      </c>
      <c r="G4" s="4" t="s">
        <v>85</v>
      </c>
      <c r="H4" s="4"/>
      <c r="I4" s="4"/>
      <c r="J4" s="4"/>
      <c r="K4" s="4"/>
      <c r="L4" s="4" t="s">
        <v>86</v>
      </c>
      <c r="M4" s="4"/>
      <c r="N4" s="4"/>
    </row>
    <row r="5" spans="1:14">
      <c r="A5" s="4"/>
      <c r="B5" s="4"/>
      <c r="C5" s="4"/>
      <c r="D5" s="4"/>
      <c r="E5" s="4"/>
      <c r="F5" s="4"/>
      <c r="G5" s="4" t="s">
        <v>75</v>
      </c>
      <c r="H5" s="4" t="s">
        <v>87</v>
      </c>
      <c r="I5" s="4"/>
      <c r="J5" s="4" t="s">
        <v>88</v>
      </c>
      <c r="K5" s="4"/>
      <c r="L5" s="4" t="s">
        <v>75</v>
      </c>
      <c r="M5" s="4" t="s">
        <v>89</v>
      </c>
      <c r="N5" s="4" t="s">
        <v>90</v>
      </c>
    </row>
    <row r="6" ht="22.5" spans="1:14">
      <c r="A6" s="4" t="s">
        <v>91</v>
      </c>
      <c r="B6" s="4" t="s">
        <v>92</v>
      </c>
      <c r="C6" s="4" t="s">
        <v>93</v>
      </c>
      <c r="D6" s="4"/>
      <c r="E6" s="4"/>
      <c r="F6" s="4"/>
      <c r="G6" s="4"/>
      <c r="H6" s="4" t="s">
        <v>94</v>
      </c>
      <c r="I6" s="4" t="s">
        <v>95</v>
      </c>
      <c r="J6" s="4" t="s">
        <v>96</v>
      </c>
      <c r="K6" s="4" t="s">
        <v>97</v>
      </c>
      <c r="L6" s="4"/>
      <c r="M6" s="4"/>
      <c r="N6" s="4"/>
    </row>
    <row r="7" spans="1:14">
      <c r="A7" s="4" t="s">
        <v>98</v>
      </c>
      <c r="B7" s="4"/>
      <c r="C7" s="4"/>
      <c r="D7" s="4"/>
      <c r="E7" s="4" t="s">
        <v>63</v>
      </c>
      <c r="F7" s="6"/>
      <c r="G7" s="6"/>
      <c r="H7" s="6"/>
      <c r="I7" s="6"/>
      <c r="J7" s="6"/>
      <c r="K7" s="6"/>
      <c r="L7" s="6"/>
      <c r="M7" s="6"/>
      <c r="N7" s="6"/>
    </row>
    <row r="8" spans="1:14">
      <c r="A8" s="7"/>
      <c r="B8" s="7"/>
      <c r="C8" s="7"/>
      <c r="D8" s="7"/>
      <c r="E8" s="7"/>
      <c r="F8" s="6"/>
      <c r="G8" s="6"/>
      <c r="H8" s="6"/>
      <c r="I8" s="6"/>
      <c r="J8" s="6"/>
      <c r="K8" s="6"/>
      <c r="L8" s="6"/>
      <c r="M8" s="6"/>
      <c r="N8" s="6"/>
    </row>
    <row r="9" spans="1:14">
      <c r="A9" s="7"/>
      <c r="B9" s="7"/>
      <c r="C9" s="7"/>
      <c r="D9" s="7"/>
      <c r="E9" s="7"/>
      <c r="F9" s="6"/>
      <c r="G9" s="6"/>
      <c r="H9" s="6"/>
      <c r="I9" s="6"/>
      <c r="J9" s="6"/>
      <c r="K9" s="6"/>
      <c r="L9" s="6"/>
      <c r="M9" s="6"/>
      <c r="N9" s="6"/>
    </row>
  </sheetData>
  <mergeCells count="16">
    <mergeCell ref="A1:N1"/>
    <mergeCell ref="A2:N2"/>
    <mergeCell ref="A3:C3"/>
    <mergeCell ref="D3:M3"/>
    <mergeCell ref="G4:K4"/>
    <mergeCell ref="L4:N4"/>
    <mergeCell ref="H5:I5"/>
    <mergeCell ref="J5:K5"/>
    <mergeCell ref="D4:D6"/>
    <mergeCell ref="E4:E6"/>
    <mergeCell ref="F4:F6"/>
    <mergeCell ref="G5:G6"/>
    <mergeCell ref="L5:L6"/>
    <mergeCell ref="M5:M6"/>
    <mergeCell ref="N5:N6"/>
    <mergeCell ref="A4:C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workbookViewId="0">
      <selection activeCell="C8" sqref="C8"/>
    </sheetView>
  </sheetViews>
  <sheetFormatPr defaultColWidth="10" defaultRowHeight="13.5" outlineLevelCol="1"/>
  <cols>
    <col min="1" max="1" width="19.4916666666667" customWidth="1"/>
    <col min="2" max="2" width="69.75" customWidth="1"/>
    <col min="3" max="6" width="19.4916666666667" customWidth="1"/>
    <col min="7" max="7" width="10.2583333333333" customWidth="1"/>
  </cols>
  <sheetData>
    <row r="1" ht="14.3" customHeight="1" spans="1:2">
      <c r="A1" s="15" t="s">
        <v>253</v>
      </c>
      <c r="B1" s="15"/>
    </row>
    <row r="2" ht="27" spans="1:2">
      <c r="A2" s="15"/>
      <c r="B2" s="15"/>
    </row>
    <row r="3" spans="1:2">
      <c r="A3" s="16" t="s">
        <v>254</v>
      </c>
      <c r="B3" s="17" t="s">
        <v>4</v>
      </c>
    </row>
    <row r="4" spans="1:2">
      <c r="A4" s="18" t="s">
        <v>255</v>
      </c>
      <c r="B4" s="19" t="s">
        <v>256</v>
      </c>
    </row>
    <row r="5" spans="1:2">
      <c r="A5" s="20" t="s">
        <v>257</v>
      </c>
      <c r="B5" s="21">
        <v>75</v>
      </c>
    </row>
    <row r="6" spans="1:2">
      <c r="A6" s="22" t="s">
        <v>258</v>
      </c>
      <c r="B6" s="21"/>
    </row>
    <row r="7" spans="1:2">
      <c r="A7" s="22" t="s">
        <v>259</v>
      </c>
      <c r="B7" s="21">
        <v>31</v>
      </c>
    </row>
    <row r="8" spans="1:2">
      <c r="A8" s="22" t="s">
        <v>260</v>
      </c>
      <c r="B8" s="21"/>
    </row>
    <row r="9" spans="1:2">
      <c r="A9" s="22" t="s">
        <v>261</v>
      </c>
      <c r="B9" s="21">
        <v>44</v>
      </c>
    </row>
    <row r="10" spans="1:2">
      <c r="A10" s="22" t="s">
        <v>262</v>
      </c>
      <c r="B10" s="21">
        <v>0</v>
      </c>
    </row>
    <row r="11" spans="1:2">
      <c r="A11" s="22"/>
      <c r="B11" s="22"/>
    </row>
    <row r="12" spans="1:2">
      <c r="A12" s="23" t="s">
        <v>263</v>
      </c>
      <c r="B12" s="24"/>
    </row>
    <row r="13" spans="1:2">
      <c r="A13" s="25" t="s">
        <v>264</v>
      </c>
      <c r="B13" s="26"/>
    </row>
    <row r="14" spans="1:2">
      <c r="A14" s="27" t="s">
        <v>265</v>
      </c>
      <c r="B14" s="27"/>
    </row>
    <row r="15" ht="14.25" spans="1:2">
      <c r="A15" s="16" t="s">
        <v>266</v>
      </c>
      <c r="B15" s="28"/>
    </row>
    <row r="16" ht="14.25" spans="1:2">
      <c r="A16" s="28"/>
      <c r="B16" s="28"/>
    </row>
    <row r="17" ht="14.25" spans="1:2">
      <c r="A17" s="29" t="s">
        <v>267</v>
      </c>
      <c r="B17" s="28"/>
    </row>
    <row r="18" ht="14.25" spans="1:2">
      <c r="A18" s="28"/>
      <c r="B18" s="28"/>
    </row>
  </sheetData>
  <mergeCells count="2">
    <mergeCell ref="A1:B1"/>
    <mergeCell ref="A14:B14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C7" sqref="C7"/>
    </sheetView>
  </sheetViews>
  <sheetFormatPr defaultColWidth="10" defaultRowHeight="13.5"/>
  <cols>
    <col min="1" max="11" width="9.76666666666667" customWidth="1"/>
    <col min="12" max="12" width="10.2583333333333" customWidth="1"/>
    <col min="13" max="17" width="9.76666666666667" customWidth="1"/>
  </cols>
  <sheetData>
    <row r="1" ht="14.3" customHeight="1" spans="1:12">
      <c r="A1" s="1" t="s">
        <v>268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8.45" customHeight="1" spans="1:12">
      <c r="A2" s="2" t="s">
        <v>269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4.25" customHeight="1" spans="1:12">
      <c r="A3" s="14" t="s">
        <v>2</v>
      </c>
      <c r="B3" s="13" t="s">
        <v>3</v>
      </c>
      <c r="C3" s="13"/>
      <c r="D3" s="13"/>
      <c r="E3" s="13"/>
      <c r="F3" s="13"/>
      <c r="G3" s="13"/>
      <c r="H3" s="13"/>
      <c r="I3" s="13"/>
      <c r="J3" s="13"/>
      <c r="K3" s="13"/>
      <c r="L3" s="1" t="s">
        <v>4</v>
      </c>
    </row>
    <row r="4" ht="14.25" customHeight="1" spans="1:12">
      <c r="A4" s="4" t="s">
        <v>270</v>
      </c>
      <c r="B4" s="4" t="s">
        <v>271</v>
      </c>
      <c r="C4" s="4" t="s">
        <v>272</v>
      </c>
      <c r="D4" s="4" t="s">
        <v>63</v>
      </c>
      <c r="E4" s="4" t="s">
        <v>273</v>
      </c>
      <c r="F4" s="4"/>
      <c r="G4" s="4"/>
      <c r="H4" s="4" t="s">
        <v>274</v>
      </c>
      <c r="I4" s="4"/>
      <c r="J4" s="4"/>
      <c r="K4" s="4" t="s">
        <v>73</v>
      </c>
      <c r="L4" s="4" t="s">
        <v>74</v>
      </c>
    </row>
    <row r="5" ht="22.6" customHeight="1" spans="1:12">
      <c r="A5" s="4"/>
      <c r="B5" s="4"/>
      <c r="C5" s="4"/>
      <c r="D5" s="4"/>
      <c r="E5" s="4" t="s">
        <v>64</v>
      </c>
      <c r="F5" s="4" t="s">
        <v>275</v>
      </c>
      <c r="G5" s="4" t="s">
        <v>66</v>
      </c>
      <c r="H5" s="4" t="s">
        <v>64</v>
      </c>
      <c r="I5" s="4" t="s">
        <v>275</v>
      </c>
      <c r="J5" s="4" t="s">
        <v>66</v>
      </c>
      <c r="K5" s="4"/>
      <c r="L5" s="4"/>
    </row>
    <row r="6" ht="14.3" customHeight="1" spans="1:12">
      <c r="A6" s="7"/>
      <c r="B6" s="7"/>
      <c r="C6" s="7"/>
      <c r="D6" s="6">
        <v>400</v>
      </c>
      <c r="E6" s="6">
        <v>400</v>
      </c>
      <c r="F6" s="6"/>
      <c r="G6" s="6"/>
      <c r="H6" s="6"/>
      <c r="I6" s="6"/>
      <c r="J6" s="6"/>
      <c r="K6" s="6"/>
      <c r="L6" s="6"/>
    </row>
    <row r="7" ht="56.5" customHeight="1" spans="1:12">
      <c r="A7" s="7"/>
      <c r="B7" s="7" t="s">
        <v>76</v>
      </c>
      <c r="C7" s="7" t="s">
        <v>77</v>
      </c>
      <c r="D7" s="6">
        <v>400</v>
      </c>
      <c r="E7" s="6">
        <v>400</v>
      </c>
      <c r="F7" s="6"/>
      <c r="G7" s="6"/>
      <c r="H7" s="6"/>
      <c r="I7" s="6"/>
      <c r="J7" s="6"/>
      <c r="K7" s="6"/>
      <c r="L7" s="6"/>
    </row>
    <row r="8" ht="56.5" customHeight="1" spans="1:12">
      <c r="A8" s="7" t="s">
        <v>89</v>
      </c>
      <c r="B8" s="7" t="s">
        <v>276</v>
      </c>
      <c r="C8" s="7" t="s">
        <v>277</v>
      </c>
      <c r="D8" s="6">
        <v>7</v>
      </c>
      <c r="E8" s="6">
        <v>7</v>
      </c>
      <c r="F8" s="6"/>
      <c r="G8" s="6"/>
      <c r="H8" s="6"/>
      <c r="I8" s="6"/>
      <c r="J8" s="6"/>
      <c r="K8" s="6"/>
      <c r="L8" s="6"/>
    </row>
    <row r="9" ht="56.5" customHeight="1" spans="1:12">
      <c r="A9" s="7" t="s">
        <v>89</v>
      </c>
      <c r="B9" s="7" t="s">
        <v>278</v>
      </c>
      <c r="C9" s="7" t="s">
        <v>277</v>
      </c>
      <c r="D9" s="6">
        <v>351</v>
      </c>
      <c r="E9" s="6">
        <v>351</v>
      </c>
      <c r="F9" s="6"/>
      <c r="G9" s="6"/>
      <c r="H9" s="6"/>
      <c r="I9" s="6"/>
      <c r="J9" s="6"/>
      <c r="K9" s="6"/>
      <c r="L9" s="6"/>
    </row>
    <row r="10" ht="56.5" customHeight="1" spans="1:12">
      <c r="A10" s="7" t="s">
        <v>89</v>
      </c>
      <c r="B10" s="7" t="s">
        <v>279</v>
      </c>
      <c r="C10" s="7" t="s">
        <v>277</v>
      </c>
      <c r="D10" s="6">
        <v>42</v>
      </c>
      <c r="E10" s="6">
        <v>42</v>
      </c>
      <c r="F10" s="6"/>
      <c r="G10" s="6"/>
      <c r="H10" s="6"/>
      <c r="I10" s="6"/>
      <c r="J10" s="6"/>
      <c r="K10" s="6"/>
      <c r="L10" s="6"/>
    </row>
  </sheetData>
  <mergeCells count="11">
    <mergeCell ref="A1:L1"/>
    <mergeCell ref="A2:L2"/>
    <mergeCell ref="B3:K3"/>
    <mergeCell ref="E4:G4"/>
    <mergeCell ref="H4:J4"/>
    <mergeCell ref="A4:A5"/>
    <mergeCell ref="B4:B5"/>
    <mergeCell ref="C4:C5"/>
    <mergeCell ref="D4:D5"/>
    <mergeCell ref="K4:K5"/>
    <mergeCell ref="L4:L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1_收支预算总表</vt:lpstr>
      <vt:lpstr>2_收入预算总表</vt:lpstr>
      <vt:lpstr>3_部门支出总体情况表</vt:lpstr>
      <vt:lpstr>4_财政拨款预算收支情况表</vt:lpstr>
      <vt:lpstr>5_一般公共预算支出情况表</vt:lpstr>
      <vt:lpstr>6_支出经济分类汇总表</vt:lpstr>
      <vt:lpstr>7.政府性基金预算支出情况表</vt:lpstr>
      <vt:lpstr>8._一般公共预算“三公”经费支出情况表</vt:lpstr>
      <vt:lpstr>9项目支出表</vt:lpstr>
      <vt:lpstr>10_部门（单位）整体绩效目标表</vt:lpstr>
      <vt:lpstr>11_部门预算项目绩效目标汇总表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晨曦</cp:lastModifiedBy>
  <dcterms:created xsi:type="dcterms:W3CDTF">2023-03-21T01:22:00Z</dcterms:created>
  <dcterms:modified xsi:type="dcterms:W3CDTF">2023-06-03T07:59:03Z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E8A1E12735C643A49B24FDB011156803</vt:lpwstr>
  </property>
  <property fmtid="{D5CDD505-2E9C-101B-9397-08002B2CF9AE}" pid="3" name="KSOProductBuildVer">
    <vt:lpwstr>2052-11.1.0.14036</vt:lpwstr>
  </property>
</Properties>
</file>