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（改后）" sheetId="4" r:id="rId1"/>
  </sheets>
  <definedNames>
    <definedName name="_xlnm._FilterDatabase" localSheetId="0" hidden="1">'明细表（改后）'!$A$1:$F$12</definedName>
  </definedNames>
  <calcPr calcId="144525"/>
</workbook>
</file>

<file path=xl/sharedStrings.xml><?xml version="1.0" encoding="utf-8"?>
<sst xmlns="http://schemas.openxmlformats.org/spreadsheetml/2006/main" count="37" uniqueCount="33">
  <si>
    <t>三、财政衔接推进乡村振兴补助资金计划分配情况表</t>
  </si>
  <si>
    <t xml:space="preserve">              唐河县2022年财政衔接推进乡村振兴补助资金计划分配表 单位：万元</t>
  </si>
  <si>
    <t>序号</t>
  </si>
  <si>
    <t>项目名称</t>
  </si>
  <si>
    <t>建设地点</t>
  </si>
  <si>
    <t>建设内容</t>
  </si>
  <si>
    <t>计划分配数</t>
  </si>
  <si>
    <t>责任单位</t>
  </si>
  <si>
    <t>2022年唐河县肉牛养殖场建设项目</t>
  </si>
  <si>
    <t>张店镇吴宅村、郭滩镇马岗村、昝岗乡岗柳村、湖阳镇侯大庙、湖阳镇陈营村</t>
  </si>
  <si>
    <t>张店镇吴宅村计划投资900万元，总建筑面积9967平方米，建设长285米（160米一处、125米一处）宽35米、高7.5米的牛棚2座；郭滩镇马岗村计划投资400万元，总建筑面积4430平方米，建设长130米、宽35米、高7.5米的牛棚1座；昝岗乡岗柳村计划投资300万元，总建筑面积3322平方米，建设长95、宽35米、高7.5米的牛棚1座；湖阳镇侯大庙计划投资386万元，总建筑面积4275平方米，建设长120米、宽35米、高7.5米的牛棚1座；湖阳镇陈营村计划投资300万元，总建筑面积3322平方米，建设长90米、宽35米、高7.5米的牛棚1座。</t>
  </si>
  <si>
    <t>县畜牧中心</t>
  </si>
  <si>
    <t>肉牛产业发展冷库建设项目</t>
  </si>
  <si>
    <t>产业集聚区</t>
  </si>
  <si>
    <t xml:space="preserve">计划投资2000万元，在县产业集聚区建设冷库1座。本项目占地面积22.95亩（15302.73平方米），总建筑面积共10473.27平方米（其中冷藏区一座，建筑面积为9350.48平方米），其它为办公用房及相关配套设备。
</t>
  </si>
  <si>
    <t>城郊乡田庄村</t>
  </si>
  <si>
    <t xml:space="preserve">计划投资1000万元，在城郊乡田庄村建设冷库1座。项目总占地面积9.9亩（6599.20平方米)。实用地面积3900平方米，总建筑面积2616.7平方米。拟建冷库为地上一层式钢结构，层高预建为6.3米。冷库冷藏面积为2304平方，并配套建设室内安装工程和室外安装工程。
</t>
  </si>
  <si>
    <t>马振抚镇易地搬迁后续扶持1260㎡　
标准化厂房项目</t>
  </si>
  <si>
    <t xml:space="preserve"> 马振抚镇双河</t>
  </si>
  <si>
    <t>马振抚镇易地搬迁后续扶持1260㎡　
标准化厂房项目及基础设施配套</t>
  </si>
  <si>
    <t>县发改委</t>
  </si>
  <si>
    <t>跨省就业补助项目</t>
  </si>
  <si>
    <t>全县各乡镇</t>
  </si>
  <si>
    <t>通过项目实施，促进脱贫人口劳动力外出就业，预计能够鼓励脱贫户1000人外出务工，每人每年享受人均补助300元。</t>
  </si>
  <si>
    <t>县人社局</t>
  </si>
  <si>
    <t>2022年政府购买公益性岗位补助</t>
  </si>
  <si>
    <t>全县23个乡镇、街道</t>
  </si>
  <si>
    <t>政府购买“两类户”公益性岗位发放补助资金，每人每月约平均430元，通过提高“两类户”劳动积极性，增加“两类户”收益。</t>
  </si>
  <si>
    <t>乡村振兴产业园</t>
  </si>
  <si>
    <t>黑龙镇、东王集乡、大河屯镇、毕店镇、昝岗乡、湖阳镇、古城乡、上屯镇等8个乡镇和县产业聚集区</t>
  </si>
  <si>
    <t>乡村振兴产业园项目采取固定资产收益带贫模式，一是能够带动周边有劳动能力的脱贫户、监测户和一般农户进行务工；二是项目建成后，租赁企业使用，收取租金用于收益分成；三是实现乡村产业振兴。有效增加脱贫家庭和监测家庭稳定持续收入。</t>
  </si>
  <si>
    <t>县乡村振兴局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</si>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</sst>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仿宋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0" borderId="0"/>
    <xf numFmtId="0" fontId="6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13" fillId="0" borderId="0">
      <alignment vertical="center"/>
    </xf>
    <xf numFmtId="0" fontId="20" fillId="6" borderId="7" applyNumberFormat="0" applyAlignment="0" applyProtection="0">
      <alignment vertical="center"/>
    </xf>
    <xf numFmtId="0" fontId="15" fillId="0" borderId="0"/>
    <xf numFmtId="0" fontId="23" fillId="19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12" fillId="0" borderId="0">
      <alignment vertical="center"/>
    </xf>
    <xf numFmtId="0" fontId="0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27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93" applyFont="1" applyFill="1" applyBorder="1" applyAlignment="1">
      <alignment horizontal="left" vertical="center" wrapText="1"/>
    </xf>
    <xf numFmtId="0" fontId="4" fillId="0" borderId="2" xfId="18" applyFont="1" applyFill="1" applyBorder="1" applyAlignment="1">
      <alignment horizontal="left" vertical="center" wrapText="1"/>
    </xf>
    <xf numFmtId="0" fontId="4" fillId="2" borderId="2" xfId="57" applyFont="1" applyFill="1" applyBorder="1" applyAlignment="1">
      <alignment horizontal="center" vertical="center"/>
    </xf>
    <xf numFmtId="0" fontId="4" fillId="2" borderId="2" xfId="57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9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19 2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19 2" xfId="31"/>
    <cellStyle name="计算" xfId="32" builtinId="22"/>
    <cellStyle name="Normal 2 2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 18 2 2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常规 2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 2 2 2 3" xfId="51"/>
    <cellStyle name="20% - 强调文字颜色 4" xfId="52" builtinId="42"/>
    <cellStyle name="Normal 2" xfId="53"/>
    <cellStyle name="40% - 强调文字颜色 4" xfId="54" builtinId="43"/>
    <cellStyle name="强调文字颜色 5" xfId="55" builtinId="45"/>
    <cellStyle name="Normal 3" xfId="56"/>
    <cellStyle name="常规 2 2" xfId="57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Normal" xfId="63"/>
    <cellStyle name="Normal 2 3" xfId="64"/>
    <cellStyle name="常规 18" xfId="65"/>
    <cellStyle name="常规 18 2" xfId="66"/>
    <cellStyle name="常规 19" xfId="67"/>
    <cellStyle name="常规 2" xfId="68"/>
    <cellStyle name="常规 2 2 3" xfId="69"/>
    <cellStyle name="常规 2 2 3 2" xfId="70"/>
    <cellStyle name="常规 2 3" xfId="71"/>
    <cellStyle name="常规 2 3 2" xfId="72"/>
    <cellStyle name="常规 2 4" xfId="73"/>
    <cellStyle name="常规 2 4 2" xfId="74"/>
    <cellStyle name="常规 21" xfId="75"/>
    <cellStyle name="常规 21 2" xfId="76"/>
    <cellStyle name="常规 21 2 2" xfId="77"/>
    <cellStyle name="常规 21 2 3" xfId="78"/>
    <cellStyle name="常规 21 3" xfId="79"/>
    <cellStyle name="常规 3" xfId="80"/>
    <cellStyle name="常规 3 2" xfId="81"/>
    <cellStyle name="常规 3 2 2" xfId="82"/>
    <cellStyle name="常规 3 2 3" xfId="83"/>
    <cellStyle name="常规 3 3" xfId="84"/>
    <cellStyle name="常规 3 3 2" xfId="85"/>
    <cellStyle name="常规 3 4" xfId="86"/>
    <cellStyle name="常规 4" xfId="87"/>
    <cellStyle name="常规 4 2" xfId="88"/>
    <cellStyle name="常规 4 2 2" xfId="89"/>
    <cellStyle name="常规 4 3" xfId="90"/>
    <cellStyle name="常规 5" xfId="91"/>
    <cellStyle name="常规 6 2" xfId="92"/>
    <cellStyle name="常规 6 2 2" xfId="93"/>
    <cellStyle name="常规 6 3" xfId="94"/>
    <cellStyle name="常规 6 4" xfId="95"/>
    <cellStyle name="常规 7" xfId="96"/>
    <cellStyle name="常规 7 2" xfId="9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C5" sqref="C5:D11"/>
    </sheetView>
  </sheetViews>
  <sheetFormatPr defaultColWidth="9" defaultRowHeight="13.5" outlineLevelCol="5"/>
  <cols>
    <col min="1" max="1" width="3.875" customWidth="1"/>
    <col min="2" max="2" width="12.125" customWidth="1"/>
    <col min="3" max="3" width="19.5" customWidth="1"/>
    <col min="4" max="4" width="38.875" customWidth="1"/>
    <col min="5" max="5" width="12.25" customWidth="1"/>
    <col min="6" max="6" width="11.5" customWidth="1"/>
  </cols>
  <sheetData>
    <row r="1" ht="21.75" customHeight="1" spans="1:3">
      <c r="A1" s="1"/>
      <c r="B1" s="1"/>
      <c r="C1" s="1"/>
    </row>
    <row r="2" ht="32.1" customHeight="1" spans="1:6">
      <c r="A2" s="2" t="s">
        <v>0</v>
      </c>
      <c r="B2" s="3"/>
      <c r="C2" s="3"/>
      <c r="D2" s="3"/>
      <c r="E2" s="3"/>
      <c r="F2" s="3"/>
    </row>
    <row r="3" ht="27" customHeight="1" spans="1:6">
      <c r="A3" s="4" t="s">
        <v>1</v>
      </c>
      <c r="B3" s="4"/>
      <c r="C3" s="4"/>
      <c r="D3" s="4"/>
      <c r="E3" s="4"/>
      <c r="F3" s="4"/>
    </row>
    <row r="4" customFormat="1" ht="27" customHeight="1" spans="1:6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</row>
    <row r="5" ht="195" customHeight="1" spans="1:6">
      <c r="A5" s="7">
        <v>1</v>
      </c>
      <c r="B5" s="8" t="s">
        <v>8</v>
      </c>
      <c r="C5" s="9" t="s">
        <v>9</v>
      </c>
      <c r="D5" s="8" t="s">
        <v>10</v>
      </c>
      <c r="E5" s="10">
        <v>2286</v>
      </c>
      <c r="F5" s="7" t="s">
        <v>11</v>
      </c>
    </row>
    <row r="6" ht="81" customHeight="1" spans="1:6">
      <c r="A6" s="7">
        <v>2</v>
      </c>
      <c r="B6" s="8" t="s">
        <v>12</v>
      </c>
      <c r="C6" s="8" t="s">
        <v>13</v>
      </c>
      <c r="D6" s="8" t="s">
        <v>14</v>
      </c>
      <c r="E6" s="10">
        <v>2000</v>
      </c>
      <c r="F6" s="7" t="s">
        <v>11</v>
      </c>
    </row>
    <row r="7" ht="104" customHeight="1" spans="1:6">
      <c r="A7" s="7">
        <v>3</v>
      </c>
      <c r="B7" s="8" t="s">
        <v>12</v>
      </c>
      <c r="C7" s="8" t="s">
        <v>15</v>
      </c>
      <c r="D7" s="8" t="s">
        <v>16</v>
      </c>
      <c r="E7" s="10">
        <v>1000</v>
      </c>
      <c r="F7" s="7" t="s">
        <v>11</v>
      </c>
    </row>
    <row r="8" ht="77" customHeight="1" spans="1:6">
      <c r="A8" s="7">
        <v>4</v>
      </c>
      <c r="B8" s="8" t="s">
        <v>17</v>
      </c>
      <c r="C8" s="8" t="s">
        <v>18</v>
      </c>
      <c r="D8" s="8" t="s">
        <v>19</v>
      </c>
      <c r="E8" s="10">
        <v>153</v>
      </c>
      <c r="F8" s="7" t="s">
        <v>20</v>
      </c>
    </row>
    <row r="9" ht="91" customHeight="1" spans="1:6">
      <c r="A9" s="7">
        <v>5</v>
      </c>
      <c r="B9" s="8" t="s">
        <v>21</v>
      </c>
      <c r="C9" s="9" t="s">
        <v>22</v>
      </c>
      <c r="D9" s="8" t="s">
        <v>23</v>
      </c>
      <c r="E9" s="10">
        <v>17</v>
      </c>
      <c r="F9" s="7" t="s">
        <v>24</v>
      </c>
    </row>
    <row r="10" ht="87" customHeight="1" spans="1:6">
      <c r="A10" s="7">
        <v>6</v>
      </c>
      <c r="B10" s="8" t="s">
        <v>25</v>
      </c>
      <c r="C10" s="9" t="s">
        <v>26</v>
      </c>
      <c r="D10" s="8" t="s">
        <v>27</v>
      </c>
      <c r="E10" s="10">
        <v>101</v>
      </c>
      <c r="F10" s="7" t="s">
        <v>24</v>
      </c>
    </row>
    <row r="11" ht="84" customHeight="1" spans="1:6">
      <c r="A11" s="7">
        <v>7</v>
      </c>
      <c r="B11" s="8" t="s">
        <v>28</v>
      </c>
      <c r="C11" s="9" t="s">
        <v>29</v>
      </c>
      <c r="D11" s="8" t="s">
        <v>30</v>
      </c>
      <c r="E11" s="10">
        <v>303</v>
      </c>
      <c r="F11" s="7" t="s">
        <v>31</v>
      </c>
    </row>
    <row r="12" ht="51.75" customHeight="1" spans="1:6">
      <c r="A12" s="7"/>
      <c r="B12" s="11" t="s">
        <v>32</v>
      </c>
      <c r="C12" s="12"/>
      <c r="D12" s="11"/>
      <c r="E12" s="11">
        <f>SUM(E5:E11)</f>
        <v>5860</v>
      </c>
      <c r="F12" s="7"/>
    </row>
  </sheetData>
  <mergeCells count="3">
    <mergeCell ref="A1:B1"/>
    <mergeCell ref="A2:F2"/>
    <mergeCell ref="A3:F3"/>
  </mergeCells>
  <printOptions horizontalCentered="1" verticalCentered="1"/>
  <pageMargins left="0.275590551181102" right="0.275590551181102" top="0.590551181102362" bottom="0.59055118110236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明细表（改后）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2019-02-22T07:28:00Z</dcterms:created>
  <cp:lastPrinted>2020-05-03T10:21:00Z</cp:lastPrinted>
  <dcterms:modified xsi:type="dcterms:W3CDTF">2022-06-30T02:36:25Z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B4AEC489B9E9474099CF9D6F72DF680A</vt:lpwstr>
  </property>
  <property fmtid="{D5CDD505-2E9C-101B-9397-08002B2CF9AE}" pid="4" name="commondata">
    <vt:lpwstr>eyJoZGlkIjoiYTMyMjg1M2Q3MzJiNTljYjA1M2MwNThiZjliZmJmYjEifQ==</vt:lpwstr>
  </property>
</Properties>
</file>