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Sheet1!$A$4:$F$28</definedName>
  </definedNames>
  <calcPr calcId="125725"/>
</workbook>
</file>

<file path=xl/calcChain.xml><?xml version="1.0" encoding="utf-8"?>
<calcChain xmlns="http://schemas.openxmlformats.org/spreadsheetml/2006/main">
  <c r="D28" i="1"/>
  <c r="E28"/>
  <c r="F28"/>
  <c r="F6"/>
</calcChain>
</file>

<file path=xl/sharedStrings.xml><?xml version="1.0" encoding="utf-8"?>
<sst xmlns="http://schemas.openxmlformats.org/spreadsheetml/2006/main" count="80" uniqueCount="63">
  <si>
    <t>附件</t>
  </si>
  <si>
    <t>单位：万元</t>
  </si>
  <si>
    <t>序号</t>
  </si>
  <si>
    <t>项目名称</t>
  </si>
  <si>
    <t>责任单位</t>
  </si>
  <si>
    <t>种植养殖（个人实施）</t>
  </si>
  <si>
    <t>农业农村局、林业局</t>
  </si>
  <si>
    <t>特色产业项目（集中实施）</t>
  </si>
  <si>
    <t>农业农村局</t>
  </si>
  <si>
    <t>职业教育补助</t>
  </si>
  <si>
    <t>扶贫办</t>
  </si>
  <si>
    <t>用于全县中职、高职类贫困大学生补助</t>
  </si>
  <si>
    <t>短期技能培训补助</t>
  </si>
  <si>
    <t>用于全县贫困群众考取驾驶证等短期项目补助</t>
  </si>
  <si>
    <t>少数民族村道建设</t>
  </si>
  <si>
    <t>民宗局</t>
  </si>
  <si>
    <t>政府购买基层岗位补助</t>
  </si>
  <si>
    <t>人社局</t>
  </si>
  <si>
    <t>用于全县贫困群众公益岗和政府购岗补助</t>
  </si>
  <si>
    <t>户贷户用、户贷入股乡镇合作社贷款贴息</t>
  </si>
  <si>
    <t>金融办、扶贫办</t>
  </si>
  <si>
    <t>用于全县户贷户用和户贷乡镇合作社用的小额贷款贴息项目</t>
  </si>
  <si>
    <t xml:space="preserve">合计 </t>
  </si>
  <si>
    <t>用于全县低收入人口特色种植、养殖、加工等个人实施类产业项目奖补，按照户投资50%奖补，每户最多两个项目，每户限额不超过5000元</t>
    <phoneticPr fontId="5" type="noConversion"/>
  </si>
  <si>
    <t>用于建设生猪繁殖、育肥基地</t>
    <phoneticPr fontId="5" type="noConversion"/>
  </si>
  <si>
    <t xml:space="preserve">用于古城乡井楼村少数民族村村道建设
</t>
    <phoneticPr fontId="5" type="noConversion"/>
  </si>
  <si>
    <t>古城乡黄店村道路建设项目</t>
  </si>
  <si>
    <t>临港街道刘洼村通村道路建设项目</t>
  </si>
  <si>
    <t>源潭镇蔡庄村道路建设项目</t>
  </si>
  <si>
    <t>昝岗乡丁庄村道路建设项目</t>
  </si>
  <si>
    <t>商务中心区刘马洼村德尔馨门业有限公司购买设备项目</t>
  </si>
  <si>
    <t>兴唐街道南张湾社区道路建设项目</t>
  </si>
  <si>
    <t>兴唐街道大张庄社区道路建设项目</t>
  </si>
  <si>
    <t>张店镇杨营村道路建设项目</t>
  </si>
  <si>
    <t>祁仪镇元山村通村道路建设项目</t>
  </si>
  <si>
    <t>桐寨铺镇碾盘桥村道路建设项目</t>
  </si>
  <si>
    <t>少拜寺镇七台村农产品加工仓储厂房项目</t>
  </si>
  <si>
    <t>桐寨铺镇周庄村张营自然村坑塘治理项目</t>
  </si>
  <si>
    <t>2021年度祁仪镇板仓村饮水安全工程项目</t>
  </si>
  <si>
    <t>2021年度马振抚镇下冲村饮水安全工程项目</t>
  </si>
  <si>
    <t>2021年度古城乡倪河村饮水安全工程项目</t>
  </si>
  <si>
    <t>2021年度苍台镇五里陈村饮水安全工程项目</t>
  </si>
  <si>
    <t>水利局</t>
    <phoneticPr fontId="5" type="noConversion"/>
  </si>
  <si>
    <t>古城乡黄店村蔡庄2.5米宽C25商砼道路402米，黄庄村2.5米宽C25商砼道路212米</t>
  </si>
  <si>
    <t>修建一条580米长*3.5米宽道路，路径为宋庄自然村南组水泥路之宋春亭门前90米长*3.5米宽道路；宋春亭门口向西110长*3.5米，再向北至宋庄北组220长*3.5米，再向西至宋海申东侧十字路口位置160长*3.5米，共计580米道路。其中进村口需建设一座简易的桥涵。</t>
  </si>
  <si>
    <t>白庄与秦埠口自然村交界处215米*2.5米宽道路；白庄自然村白天帅户至白振良户75米*2.5米长道路；白庄自然村郭新坡户至白跃全户75米长*3米宽道路；薛嘴自然村中部东西走向240米*3.5米宽道路；共计605米。</t>
  </si>
  <si>
    <t>购买全自动高速封边机一台，型号HD730JDPLL。</t>
  </si>
  <si>
    <t>社区吕湾自然村至木匠庄自然村东西路570米，路宽3米，混凝土厚18厘米</t>
  </si>
  <si>
    <t>社区内道路硬化，投资30万元，按照县统一标准硬化大张庄南组南北路500米长，规格3.5米宽18厘米厚水泥路</t>
  </si>
  <si>
    <t>杨营村委樊庄村内修建170米，宽3.5米，厚18厘米商砼道路一条；杨营村内长185米，宽3.0米、长50米宽2.5米，厚18厘米商砼道路一条；尚营北长200米，宽3.5米，厚18厘米商砼道路一条。</t>
  </si>
  <si>
    <t>修建元山村旅游路林场路口至方庄路口约500米*3.5米宽，厚度0.18米水泥混凝土道路一条</t>
  </si>
  <si>
    <t>曲堂村东修建2.5米宽道路168米，帽李村2.5米宽道路439米。道路长度共计607米</t>
  </si>
  <si>
    <t>建成500平方米厂房一座。</t>
  </si>
  <si>
    <t>坑塘清淤及硬化3200平方米，硬化3.5米宽水泥道路150米</t>
  </si>
  <si>
    <t>打岩石井1眼，铺主支管网19620米</t>
  </si>
  <si>
    <t>铺主支管网24500米</t>
  </si>
  <si>
    <t>配套压力罐</t>
  </si>
  <si>
    <t>铺主支管网6550m</t>
  </si>
  <si>
    <t xml:space="preserve">建设内容 </t>
    <phoneticPr fontId="5" type="noConversion"/>
  </si>
  <si>
    <t>其中：财政衔接推进乡村振兴资金</t>
    <phoneticPr fontId="5" type="noConversion"/>
  </si>
  <si>
    <t>以前年度财政扶贫结余资金</t>
    <phoneticPr fontId="5" type="noConversion"/>
  </si>
  <si>
    <t>计划投入资金</t>
    <phoneticPr fontId="5" type="noConversion"/>
  </si>
  <si>
    <t xml:space="preserve">      唐河县2021年财政衔接推进乡村振兴补助资金计划调整表</t>
    <phoneticPr fontId="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</si>
</sst>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仿宋"/>
      <charset val="134"/>
    </font>
    <font>
      <b/>
      <sz val="10"/>
      <name val="仿宋"/>
      <charset val="134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indexed="8"/>
      <name val="宋体"/>
      <charset val="134"/>
    </font>
    <font>
      <sz val="11"/>
      <color theme="1"/>
      <name val="Tahoma"/>
      <family val="2"/>
      <charset val="134"/>
    </font>
    <font>
      <b/>
      <sz val="11"/>
      <color rgb="FF00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1"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7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72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9" fillId="2" borderId="1" xfId="3" applyFont="1" applyFill="1" applyBorder="1" applyAlignment="1">
      <alignment horizontal="left" vertical="center" wrapText="1"/>
    </xf>
    <xf numFmtId="0" fontId="15" fillId="0" borderId="1" xfId="80" applyFont="1" applyBorder="1" applyAlignment="1">
      <alignment horizontal="left" vertical="center" wrapText="1"/>
    </xf>
    <xf numFmtId="0" fontId="8" fillId="0" borderId="1" xfId="72" applyFont="1" applyFill="1" applyBorder="1" applyAlignment="1">
      <alignment horizontal="left" vertical="center" wrapText="1"/>
    </xf>
    <xf numFmtId="0" fontId="8" fillId="0" borderId="1" xfId="7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</cellXfs>
  <cellStyles count="81">
    <cellStyle name="Normal" xfId="19"/>
    <cellStyle name="Normal 2" xfId="15"/>
    <cellStyle name="Normal 2 2" xfId="9"/>
    <cellStyle name="Normal 2 2 2" xfId="20"/>
    <cellStyle name="Normal 2 2 3" xfId="6"/>
    <cellStyle name="Normal 2 3" xfId="21"/>
    <cellStyle name="Normal 2 3 2" xfId="13"/>
    <cellStyle name="Normal 3" xfId="16"/>
    <cellStyle name="Normal 3 2" xfId="12"/>
    <cellStyle name="Normal 3 3" xfId="14"/>
    <cellStyle name="Normal 4" xfId="17"/>
    <cellStyle name="常规" xfId="0" builtinId="0"/>
    <cellStyle name="常规 18" xfId="22"/>
    <cellStyle name="常规 18 2" xfId="23"/>
    <cellStyle name="常规 18 2 2" xfId="11"/>
    <cellStyle name="常规 18 3" xfId="1"/>
    <cellStyle name="常规 19" xfId="24"/>
    <cellStyle name="常规 19 2" xfId="25"/>
    <cellStyle name="常规 19 2 2" xfId="26"/>
    <cellStyle name="常规 19 3" xfId="10"/>
    <cellStyle name="常规 2" xfId="27"/>
    <cellStyle name="常规 2 2" xfId="28"/>
    <cellStyle name="常规 2 2 2" xfId="29"/>
    <cellStyle name="常规 2 2 2 2" xfId="30"/>
    <cellStyle name="常规 2 2 2 2 2" xfId="31"/>
    <cellStyle name="常规 2 2 2 3" xfId="32"/>
    <cellStyle name="常规 2 2 2 3 2" xfId="33"/>
    <cellStyle name="常规 2 2 3" xfId="34"/>
    <cellStyle name="常规 2 2 3 2" xfId="35"/>
    <cellStyle name="常规 2 2 3 3" xfId="36"/>
    <cellStyle name="常规 2 2 4" xfId="2"/>
    <cellStyle name="常规 2 3" xfId="37"/>
    <cellStyle name="常规 2 3 2" xfId="38"/>
    <cellStyle name="常规 2 4" xfId="39"/>
    <cellStyle name="常规 2 4 2" xfId="40"/>
    <cellStyle name="常规 2 4 2 2" xfId="41"/>
    <cellStyle name="常规 2 5" xfId="42"/>
    <cellStyle name="常规 21" xfId="43"/>
    <cellStyle name="常规 21 2" xfId="44"/>
    <cellStyle name="常规 21 2 2" xfId="45"/>
    <cellStyle name="常规 21 2 2 2" xfId="46"/>
    <cellStyle name="常规 21 2 3" xfId="47"/>
    <cellStyle name="常规 21 3" xfId="48"/>
    <cellStyle name="常规 21 3 2" xfId="49"/>
    <cellStyle name="常规 21 4" xfId="50"/>
    <cellStyle name="常规 3" xfId="51"/>
    <cellStyle name="常规 3 2" xfId="52"/>
    <cellStyle name="常规 3 2 2" xfId="53"/>
    <cellStyle name="常规 3 2 2 2" xfId="54"/>
    <cellStyle name="常规 3 2 3" xfId="55"/>
    <cellStyle name="常规 3 2 3 2" xfId="56"/>
    <cellStyle name="常规 3 2 4" xfId="78"/>
    <cellStyle name="常规 3 3" xfId="57"/>
    <cellStyle name="常规 3 3 2" xfId="58"/>
    <cellStyle name="常规 3 3 3" xfId="59"/>
    <cellStyle name="常规 3 4" xfId="60"/>
    <cellStyle name="常规 3 4 2" xfId="18"/>
    <cellStyle name="常规 3 5" xfId="61"/>
    <cellStyle name="常规 4" xfId="62"/>
    <cellStyle name="常规 4 2" xfId="63"/>
    <cellStyle name="常规 4 2 2" xfId="64"/>
    <cellStyle name="常规 4 2 2 2" xfId="66"/>
    <cellStyle name="常规 4 2 3" xfId="79"/>
    <cellStyle name="常规 4 3" xfId="67"/>
    <cellStyle name="常规 5" xfId="68"/>
    <cellStyle name="常规 5 2" xfId="5"/>
    <cellStyle name="常规 5 2 2" xfId="7"/>
    <cellStyle name="常规 5 2 3" xfId="8"/>
    <cellStyle name="常规 5 3" xfId="69"/>
    <cellStyle name="常规 6" xfId="3"/>
    <cellStyle name="常规 6 2" xfId="70"/>
    <cellStyle name="常规 6 2 2" xfId="71"/>
    <cellStyle name="常规 6 2 2 2" xfId="72"/>
    <cellStyle name="常规 6 3" xfId="73"/>
    <cellStyle name="常规 6 4" xfId="65"/>
    <cellStyle name="常规 6 5" xfId="4"/>
    <cellStyle name="常规 6 5 2" xfId="74"/>
    <cellStyle name="常规 7" xfId="75"/>
    <cellStyle name="常规 7 2" xfId="76"/>
    <cellStyle name="常规 7 2 2" xfId="77"/>
    <cellStyle name="常规 7 3" xfId="8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topLeftCell="A4" zoomScale="130" zoomScaleNormal="130" workbookViewId="0">
      <selection activeCell="G11" sqref="G11"/>
    </sheetView>
  </sheetViews>
  <sheetFormatPr defaultColWidth="9" defaultRowHeight="13.5"/>
  <cols>
    <col min="1" max="1" width="3.875" customWidth="1"/>
    <col min="2" max="2" width="18.125" customWidth="1"/>
    <col min="3" max="3" width="12.5" customWidth="1"/>
    <col min="4" max="4" width="9.5" customWidth="1"/>
    <col min="5" max="5" width="12.875" customWidth="1"/>
    <col min="6" max="6" width="8.875" style="2" customWidth="1"/>
    <col min="7" max="7" width="41.25" customWidth="1"/>
    <col min="8" max="8" width="10.375"/>
    <col min="9" max="9" width="12.625"/>
  </cols>
  <sheetData>
    <row r="1" spans="1:7" ht="20.100000000000001" customHeight="1">
      <c r="A1" t="s">
        <v>0</v>
      </c>
    </row>
    <row r="2" spans="1:7" ht="56.25" customHeight="1">
      <c r="A2" s="18" t="s">
        <v>62</v>
      </c>
      <c r="B2" s="19"/>
      <c r="C2" s="19"/>
      <c r="D2" s="19"/>
      <c r="E2" s="19"/>
      <c r="F2" s="19"/>
      <c r="G2" s="19"/>
    </row>
    <row r="3" spans="1:7" ht="28.5" customHeight="1">
      <c r="A3" s="3"/>
      <c r="B3" s="4"/>
      <c r="C3" s="4"/>
      <c r="D3" s="7"/>
      <c r="E3" s="7"/>
      <c r="F3" s="7"/>
      <c r="G3" s="8" t="s">
        <v>1</v>
      </c>
    </row>
    <row r="4" spans="1:7" s="1" customFormat="1" ht="43.5" customHeight="1">
      <c r="A4" s="9" t="s">
        <v>2</v>
      </c>
      <c r="B4" s="9" t="s">
        <v>3</v>
      </c>
      <c r="C4" s="9" t="s">
        <v>4</v>
      </c>
      <c r="D4" s="9" t="s">
        <v>61</v>
      </c>
      <c r="E4" s="17" t="s">
        <v>59</v>
      </c>
      <c r="F4" s="9" t="s">
        <v>60</v>
      </c>
      <c r="G4" s="10" t="s">
        <v>58</v>
      </c>
    </row>
    <row r="5" spans="1:7" ht="48.75" customHeight="1">
      <c r="A5" s="10">
        <v>1</v>
      </c>
      <c r="B5" s="15" t="s">
        <v>5</v>
      </c>
      <c r="C5" s="15" t="s">
        <v>6</v>
      </c>
      <c r="D5" s="15">
        <v>1513</v>
      </c>
      <c r="E5" s="15">
        <v>1513</v>
      </c>
      <c r="F5" s="15"/>
      <c r="G5" s="16" t="s">
        <v>23</v>
      </c>
    </row>
    <row r="6" spans="1:7" ht="28.5" customHeight="1">
      <c r="A6" s="10">
        <v>2</v>
      </c>
      <c r="B6" s="15" t="s">
        <v>7</v>
      </c>
      <c r="C6" s="15" t="s">
        <v>8</v>
      </c>
      <c r="D6" s="15">
        <v>4800</v>
      </c>
      <c r="E6" s="15">
        <v>4531.45</v>
      </c>
      <c r="F6" s="15">
        <f>D6-E6</f>
        <v>268.55000000000018</v>
      </c>
      <c r="G6" s="16" t="s">
        <v>24</v>
      </c>
    </row>
    <row r="7" spans="1:7" ht="28.5" customHeight="1">
      <c r="A7" s="10">
        <v>3</v>
      </c>
      <c r="B7" s="15" t="s">
        <v>9</v>
      </c>
      <c r="C7" s="15" t="s">
        <v>10</v>
      </c>
      <c r="D7" s="15">
        <v>189.15</v>
      </c>
      <c r="E7" s="15">
        <v>189.15</v>
      </c>
      <c r="F7" s="15"/>
      <c r="G7" s="16" t="s">
        <v>11</v>
      </c>
    </row>
    <row r="8" spans="1:7" ht="28.5" customHeight="1">
      <c r="A8" s="10">
        <v>4</v>
      </c>
      <c r="B8" s="15" t="s">
        <v>12</v>
      </c>
      <c r="C8" s="15" t="s">
        <v>10</v>
      </c>
      <c r="D8" s="15">
        <v>17.600000000000001</v>
      </c>
      <c r="E8" s="15">
        <v>17.600000000000001</v>
      </c>
      <c r="F8" s="15"/>
      <c r="G8" s="16" t="s">
        <v>13</v>
      </c>
    </row>
    <row r="9" spans="1:7" ht="28.5" customHeight="1">
      <c r="A9" s="10">
        <v>5</v>
      </c>
      <c r="B9" s="15" t="s">
        <v>14</v>
      </c>
      <c r="C9" s="15" t="s">
        <v>15</v>
      </c>
      <c r="D9" s="15">
        <v>31</v>
      </c>
      <c r="E9" s="15">
        <v>31</v>
      </c>
      <c r="F9" s="15"/>
      <c r="G9" s="16" t="s">
        <v>25</v>
      </c>
    </row>
    <row r="10" spans="1:7" ht="28.5" customHeight="1">
      <c r="A10" s="10">
        <v>6</v>
      </c>
      <c r="B10" s="15" t="s">
        <v>16</v>
      </c>
      <c r="C10" s="15" t="s">
        <v>17</v>
      </c>
      <c r="D10" s="15">
        <v>4386</v>
      </c>
      <c r="E10" s="15">
        <v>4386</v>
      </c>
      <c r="F10" s="15"/>
      <c r="G10" s="16" t="s">
        <v>18</v>
      </c>
    </row>
    <row r="11" spans="1:7" ht="35.25" customHeight="1">
      <c r="A11" s="10">
        <v>7</v>
      </c>
      <c r="B11" s="15" t="s">
        <v>19</v>
      </c>
      <c r="C11" s="15" t="s">
        <v>20</v>
      </c>
      <c r="D11" s="15">
        <v>313.8</v>
      </c>
      <c r="E11" s="15">
        <v>313.8</v>
      </c>
      <c r="F11" s="15"/>
      <c r="G11" s="16" t="s">
        <v>21</v>
      </c>
    </row>
    <row r="12" spans="1:7" ht="33.75" customHeight="1">
      <c r="A12" s="10">
        <v>8</v>
      </c>
      <c r="B12" s="11" t="s">
        <v>26</v>
      </c>
      <c r="C12" s="15" t="s">
        <v>10</v>
      </c>
      <c r="D12" s="15">
        <v>30</v>
      </c>
      <c r="E12" s="15">
        <v>30</v>
      </c>
      <c r="F12" s="15"/>
      <c r="G12" s="16" t="s">
        <v>43</v>
      </c>
    </row>
    <row r="13" spans="1:7" ht="43.5" customHeight="1">
      <c r="A13" s="10">
        <v>9</v>
      </c>
      <c r="B13" s="11" t="s">
        <v>27</v>
      </c>
      <c r="C13" s="15" t="s">
        <v>10</v>
      </c>
      <c r="D13" s="15">
        <v>30</v>
      </c>
      <c r="E13" s="15">
        <v>30</v>
      </c>
      <c r="F13" s="15"/>
      <c r="G13" s="16" t="s">
        <v>44</v>
      </c>
    </row>
    <row r="14" spans="1:7" ht="43.5" customHeight="1">
      <c r="A14" s="10">
        <v>10</v>
      </c>
      <c r="B14" s="11" t="s">
        <v>28</v>
      </c>
      <c r="C14" s="15" t="s">
        <v>10</v>
      </c>
      <c r="D14" s="15">
        <v>30</v>
      </c>
      <c r="E14" s="15">
        <v>30</v>
      </c>
      <c r="F14" s="15"/>
      <c r="G14" s="16" t="s">
        <v>45</v>
      </c>
    </row>
    <row r="15" spans="1:7" ht="43.5" customHeight="1">
      <c r="A15" s="10">
        <v>11</v>
      </c>
      <c r="B15" s="11" t="s">
        <v>29</v>
      </c>
      <c r="C15" s="15" t="s">
        <v>10</v>
      </c>
      <c r="D15" s="15">
        <v>30</v>
      </c>
      <c r="E15" s="15">
        <v>30</v>
      </c>
      <c r="F15" s="15"/>
      <c r="G15" s="16" t="s">
        <v>45</v>
      </c>
    </row>
    <row r="16" spans="1:7" ht="43.5" customHeight="1">
      <c r="A16" s="10">
        <v>12</v>
      </c>
      <c r="B16" s="11" t="s">
        <v>30</v>
      </c>
      <c r="C16" s="15" t="s">
        <v>10</v>
      </c>
      <c r="D16" s="15">
        <v>30</v>
      </c>
      <c r="E16" s="15">
        <v>30</v>
      </c>
      <c r="F16" s="15"/>
      <c r="G16" s="16" t="s">
        <v>46</v>
      </c>
    </row>
    <row r="17" spans="1:7" ht="43.5" customHeight="1">
      <c r="A17" s="10">
        <v>13</v>
      </c>
      <c r="B17" s="11" t="s">
        <v>31</v>
      </c>
      <c r="C17" s="15" t="s">
        <v>10</v>
      </c>
      <c r="D17" s="15">
        <v>30</v>
      </c>
      <c r="E17" s="15">
        <v>30</v>
      </c>
      <c r="F17" s="15"/>
      <c r="G17" s="16" t="s">
        <v>47</v>
      </c>
    </row>
    <row r="18" spans="1:7" ht="43.5" customHeight="1">
      <c r="A18" s="10">
        <v>14</v>
      </c>
      <c r="B18" s="11" t="s">
        <v>32</v>
      </c>
      <c r="C18" s="15" t="s">
        <v>10</v>
      </c>
      <c r="D18" s="15">
        <v>30</v>
      </c>
      <c r="E18" s="15">
        <v>30</v>
      </c>
      <c r="F18" s="15"/>
      <c r="G18" s="16" t="s">
        <v>48</v>
      </c>
    </row>
    <row r="19" spans="1:7" ht="43.5" customHeight="1">
      <c r="A19" s="10">
        <v>15</v>
      </c>
      <c r="B19" s="11" t="s">
        <v>33</v>
      </c>
      <c r="C19" s="15" t="s">
        <v>10</v>
      </c>
      <c r="D19" s="15">
        <v>30</v>
      </c>
      <c r="E19" s="15">
        <v>30</v>
      </c>
      <c r="F19" s="15"/>
      <c r="G19" s="16" t="s">
        <v>49</v>
      </c>
    </row>
    <row r="20" spans="1:7" ht="43.5" customHeight="1">
      <c r="A20" s="10">
        <v>16</v>
      </c>
      <c r="B20" s="11" t="s">
        <v>34</v>
      </c>
      <c r="C20" s="15" t="s">
        <v>10</v>
      </c>
      <c r="D20" s="15">
        <v>30</v>
      </c>
      <c r="E20" s="15">
        <v>30</v>
      </c>
      <c r="F20" s="15"/>
      <c r="G20" s="16" t="s">
        <v>50</v>
      </c>
    </row>
    <row r="21" spans="1:7" ht="43.5" customHeight="1">
      <c r="A21" s="10">
        <v>17</v>
      </c>
      <c r="B21" s="12" t="s">
        <v>35</v>
      </c>
      <c r="C21" s="15" t="s">
        <v>10</v>
      </c>
      <c r="D21" s="15">
        <v>30</v>
      </c>
      <c r="E21" s="15">
        <v>30</v>
      </c>
      <c r="F21" s="15"/>
      <c r="G21" s="16" t="s">
        <v>51</v>
      </c>
    </row>
    <row r="22" spans="1:7" ht="43.5" customHeight="1">
      <c r="A22" s="10">
        <v>18</v>
      </c>
      <c r="B22" s="12" t="s">
        <v>36</v>
      </c>
      <c r="C22" s="15" t="s">
        <v>10</v>
      </c>
      <c r="D22" s="15">
        <v>30</v>
      </c>
      <c r="E22" s="15">
        <v>30</v>
      </c>
      <c r="F22" s="15"/>
      <c r="G22" s="16" t="s">
        <v>52</v>
      </c>
    </row>
    <row r="23" spans="1:7" ht="43.5" customHeight="1">
      <c r="A23" s="10">
        <v>19</v>
      </c>
      <c r="B23" s="13" t="s">
        <v>37</v>
      </c>
      <c r="C23" s="15" t="s">
        <v>10</v>
      </c>
      <c r="D23" s="15">
        <v>30</v>
      </c>
      <c r="E23" s="15">
        <v>30</v>
      </c>
      <c r="F23" s="15"/>
      <c r="G23" s="16" t="s">
        <v>53</v>
      </c>
    </row>
    <row r="24" spans="1:7" ht="43.5" customHeight="1">
      <c r="A24" s="10">
        <v>20</v>
      </c>
      <c r="B24" s="14" t="s">
        <v>38</v>
      </c>
      <c r="C24" s="15" t="s">
        <v>42</v>
      </c>
      <c r="D24" s="15">
        <v>105</v>
      </c>
      <c r="E24" s="15">
        <v>105</v>
      </c>
      <c r="F24" s="15"/>
      <c r="G24" s="16" t="s">
        <v>54</v>
      </c>
    </row>
    <row r="25" spans="1:7" ht="43.5" customHeight="1">
      <c r="A25" s="10">
        <v>21</v>
      </c>
      <c r="B25" s="14" t="s">
        <v>39</v>
      </c>
      <c r="C25" s="15" t="s">
        <v>42</v>
      </c>
      <c r="D25" s="15">
        <v>93</v>
      </c>
      <c r="E25" s="15">
        <v>93</v>
      </c>
      <c r="F25" s="15"/>
      <c r="G25" s="16" t="s">
        <v>55</v>
      </c>
    </row>
    <row r="26" spans="1:7" ht="43.5" customHeight="1">
      <c r="A26" s="10">
        <v>22</v>
      </c>
      <c r="B26" s="14" t="s">
        <v>40</v>
      </c>
      <c r="C26" s="15" t="s">
        <v>42</v>
      </c>
      <c r="D26" s="15">
        <v>3.5</v>
      </c>
      <c r="E26" s="15">
        <v>3.5</v>
      </c>
      <c r="F26" s="15"/>
      <c r="G26" s="16" t="s">
        <v>56</v>
      </c>
    </row>
    <row r="27" spans="1:7" ht="43.5" customHeight="1">
      <c r="A27" s="10">
        <v>23</v>
      </c>
      <c r="B27" s="14" t="s">
        <v>41</v>
      </c>
      <c r="C27" s="15" t="s">
        <v>42</v>
      </c>
      <c r="D27" s="15">
        <v>16.5</v>
      </c>
      <c r="E27" s="15">
        <v>16.5</v>
      </c>
      <c r="F27" s="15"/>
      <c r="G27" s="16" t="s">
        <v>57</v>
      </c>
    </row>
    <row r="28" spans="1:7" ht="43.5" customHeight="1">
      <c r="A28" s="20" t="s">
        <v>22</v>
      </c>
      <c r="B28" s="20"/>
      <c r="C28" s="20"/>
      <c r="D28" s="15">
        <f>SUM(D5:D27)</f>
        <v>11828.55</v>
      </c>
      <c r="E28" s="15">
        <f>SUM(E5:E27)</f>
        <v>11560</v>
      </c>
      <c r="F28" s="15">
        <f>SUM(F5:F11)</f>
        <v>268.55000000000018</v>
      </c>
      <c r="G28" s="10"/>
    </row>
    <row r="29" spans="1:7" ht="47.25" customHeight="1">
      <c r="A29" s="21"/>
      <c r="B29" s="22"/>
      <c r="C29" s="22"/>
      <c r="D29" s="22"/>
      <c r="E29" s="22"/>
      <c r="F29" s="22"/>
      <c r="G29" s="22"/>
    </row>
    <row r="30" spans="1:7" ht="19.5" customHeight="1">
      <c r="A30" s="5"/>
      <c r="B30" s="5"/>
      <c r="C30" s="5"/>
      <c r="D30" s="5"/>
      <c r="E30" s="5"/>
      <c r="F30" s="5"/>
      <c r="G30" s="6"/>
    </row>
  </sheetData>
  <mergeCells count="3">
    <mergeCell ref="A2:G2"/>
    <mergeCell ref="A28:C28"/>
    <mergeCell ref="A29:G29"/>
  </mergeCells>
  <phoneticPr fontId="5" type="noConversion"/>
  <printOptions horizontalCentered="1"/>
  <pageMargins left="0.22" right="0.16" top="0.5" bottom="0.44" header="0.33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扶贫办</dc:creator>
  <cp:lastModifiedBy>Administrator</cp:lastModifiedBy>
  <cp:lastPrinted>2021-11-26T08:33:06Z</cp:lastPrinted>
  <dcterms:created xsi:type="dcterms:W3CDTF">2020-12-04T05:59:00Z</dcterms:created>
  <dcterms:modified xsi:type="dcterms:W3CDTF">2021-11-26T08:33:10Z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B00C10F2658C414485D7C84E295BA79B</vt:lpwstr>
  </property>
</Properties>
</file>