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<sst xmlns="http://schemas.openxmlformats.org/spreadsheetml/2006/main" count="1008" uniqueCount="123">
  <si>
    <t>附件2</t>
  </si>
  <si>
    <t>唐河县扶贫资产管理台账</t>
  </si>
  <si>
    <t>单位：万元、人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</si>
  <si>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</si>
  <si>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</si>
  <si>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</si>
  <si>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</si>
  <si>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</si>
  <si>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</si>
  <si>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</si>
  <si>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</si>
  <si>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</si>
  <si>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</si>
  <si>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</si>
  <si>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</si>
  <si>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</si>
  <si>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</si>
  <si>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</si>
  <si>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</si>
  <si>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</si>
  <si>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</si>
  <si>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</si>
  <si>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</si>
  <si>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</si>
  <si>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</si>
  <si>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</si>
  <si>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2018-唐-03-医保局+00+0001</t>
  </si>
  <si>
    <t>唐河县贫困户健康扶贫保险项目</t>
  </si>
  <si>
    <t>资助参保城乡居民医疗保险</t>
  </si>
  <si>
    <t>到户</t>
  </si>
  <si>
    <t>2018年</t>
  </si>
  <si>
    <t>毕店镇卫生院</t>
  </si>
  <si>
    <t>2018-唐-03-医保局+00+0002</t>
  </si>
  <si>
    <t>滨河街道办事处卫生院</t>
  </si>
  <si>
    <t>2018-唐-03-医保局+00+0003</t>
  </si>
  <si>
    <t>苍台镇卫生院</t>
  </si>
  <si>
    <t>2018-唐-03-医保局+00+0004</t>
  </si>
  <si>
    <t>城郊乡卫生院</t>
  </si>
  <si>
    <t>2018-唐-03-医保局+00+0005</t>
  </si>
  <si>
    <t>大河屯镇卫生院</t>
  </si>
  <si>
    <t>2018-唐-03-医保局+00+0006</t>
  </si>
  <si>
    <t>东王集乡卫生院</t>
  </si>
  <si>
    <t>2018-唐-03-医保局+00+0007</t>
  </si>
  <si>
    <t>古城乡卫生院</t>
  </si>
  <si>
    <t>2018-唐-03-医保局+00+0008</t>
  </si>
  <si>
    <t>郭滩镇卫生院</t>
  </si>
  <si>
    <t>2018-唐-03-医保局+00+0009</t>
  </si>
  <si>
    <t>黑龙镇卫生院</t>
  </si>
  <si>
    <t>2018-唐-03-医保局+00+0010</t>
  </si>
  <si>
    <t>湖阳镇卫生院</t>
  </si>
  <si>
    <t>2018-唐-03-医保局+00+0011</t>
  </si>
  <si>
    <t>龙潭镇卫生院</t>
  </si>
  <si>
    <t>2018-唐-03-医保局+00+0012</t>
  </si>
  <si>
    <t>马振抚乡卫生院</t>
  </si>
  <si>
    <t>2018-唐-03-医保局+00+0013</t>
  </si>
  <si>
    <t>祁仪乡卫生院</t>
  </si>
  <si>
    <t>2018-唐-03-医保局+00+0014</t>
  </si>
  <si>
    <t>上屯镇卫生院</t>
  </si>
  <si>
    <t>2018-唐-03-医保局+00+0015</t>
  </si>
  <si>
    <t>少拜寺镇卫生院</t>
  </si>
  <si>
    <t>2018-唐-03-医保局+00+0016</t>
  </si>
  <si>
    <t>桐河乡卫生院</t>
  </si>
  <si>
    <t>2018-唐-03-医保局+00+0017</t>
  </si>
  <si>
    <t>桐寨铺镇卫生院</t>
  </si>
  <si>
    <t>2018-唐-03-医保局+00+0018</t>
  </si>
  <si>
    <t>文峰街道办事处卫生院</t>
  </si>
  <si>
    <t>2018-唐-03-医保局+00+0019</t>
  </si>
  <si>
    <t>兴唐街道办事处卫生院</t>
  </si>
  <si>
    <t>2018-唐-03-医保局+00+0020</t>
  </si>
  <si>
    <t>源潭镇卫生院</t>
  </si>
  <si>
    <t>2018-唐-03-医保局+00+0021</t>
  </si>
  <si>
    <t>昝岗乡卫生院</t>
  </si>
  <si>
    <t>2018-唐-03-医保局+00+0022</t>
  </si>
  <si>
    <t>张店镇卫生院</t>
  </si>
  <si>
    <t>合计</t>
  </si>
  <si>
    <t>代缴医疗扶贫保险</t>
  </si>
  <si>
    <t>2019-唐-03-医保局+00+0001</t>
  </si>
  <si>
    <t>2019年</t>
  </si>
  <si>
    <t>2019-唐-03-医保局+00+0002</t>
  </si>
  <si>
    <t>2019-唐-03-医保局+00+0003</t>
  </si>
  <si>
    <t>2019-唐-03-医保局+00+0004</t>
  </si>
  <si>
    <t>2019-唐-03-医保局+00+0005</t>
  </si>
  <si>
    <t>2019-唐-03-医保局+00+0006</t>
  </si>
  <si>
    <t>2019-唐-03-医保局+00+0007</t>
  </si>
  <si>
    <t>2019-唐-03-医保局+00+0008</t>
  </si>
  <si>
    <t>2019-唐-03-医保局+00+0009</t>
  </si>
  <si>
    <t>2019-唐-03-医保局+00+0010</t>
  </si>
  <si>
    <t>2019-唐-03-医保局+00+0011</t>
  </si>
  <si>
    <t>2019-唐-03-医保局+00+0012</t>
  </si>
  <si>
    <t>马振抚镇卫生院</t>
  </si>
  <si>
    <t>2019-唐-03-医保局+00+0013</t>
  </si>
  <si>
    <t>2019-唐-03-医保局+00+0014</t>
  </si>
  <si>
    <t>2019-唐-03-医保局+00+0015</t>
  </si>
  <si>
    <t>2019-唐-03-医保局+00+0016</t>
  </si>
  <si>
    <t>2019-唐-03-医保局+00+0017</t>
  </si>
  <si>
    <t>2019-唐-03-医保局+00+0018</t>
  </si>
  <si>
    <t>2019-唐-03-医保局+00+0019</t>
  </si>
  <si>
    <t>2019-唐-03-医保局+00+0020</t>
  </si>
  <si>
    <t>2019-唐-03-医保局+00+0021</t>
  </si>
  <si>
    <t>2019-唐-03-医保局+00+0022</t>
  </si>
  <si>
    <t>2020-唐-03-医保局+00+0001</t>
  </si>
  <si>
    <t>2020年</t>
  </si>
  <si>
    <t>2020-唐-03-医保局+00+0002</t>
  </si>
  <si>
    <t>2020-唐-03-医保局+00+0003</t>
  </si>
  <si>
    <t>2020-唐-03-医保局+00+0004</t>
  </si>
  <si>
    <t>2020-唐-03-医保局+00+0005</t>
  </si>
  <si>
    <t>2020-唐-03-医保局+00+0006</t>
  </si>
  <si>
    <t>2020-唐-03-医保局+00+0007</t>
  </si>
  <si>
    <t>2020-唐-03-医保局+00+0008</t>
  </si>
  <si>
    <t>2020-唐-03-医保局+00+0009</t>
  </si>
  <si>
    <t>2020-唐-03-医保局+00+0010</t>
  </si>
  <si>
    <t>2020-唐-03-医保局+00+0011</t>
  </si>
  <si>
    <t>2020-唐-03-医保局+00+0012</t>
  </si>
  <si>
    <t>2020-唐-03-医保局+00+0013</t>
  </si>
  <si>
    <t>2020-唐-03-医保局+00+0014</t>
  </si>
  <si>
    <t>2020-唐-03-医保局+00+0015</t>
  </si>
  <si>
    <t>2020-唐-03-医保局+00+0016</t>
  </si>
  <si>
    <t>2020-唐-03-医保局+00+0017</t>
  </si>
  <si>
    <t>2020-唐-03-医保局+00+0018</t>
  </si>
  <si>
    <t>2020-唐-03-医保局+00+0019</t>
  </si>
  <si>
    <t>2020-唐-03-医保局+00+0020</t>
  </si>
  <si>
    <t>2020-唐-03-医保局+00+0021</t>
  </si>
  <si>
    <t>2020-唐-03-医保局+00+0022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</si>
</sst>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0"/>
      <name val="黑体"/>
      <family val="3"/>
    </font>
    <font>
      <sz val="8"/>
      <color indexed="57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0"/>
      <color indexed="63"/>
      <name val="黑体"/>
      <family val="3"/>
    </font>
    <font>
      <sz val="8"/>
      <color indexed="57"/>
      <name val="黑体"/>
      <family val="3"/>
    </font>
    <font>
      <sz val="8"/>
      <color indexed="10"/>
      <name val="黑体"/>
      <family val="3"/>
    </font>
    <font>
      <sz val="8"/>
      <color indexed="10"/>
      <name val="宋体"/>
      <family val="0"/>
    </font>
    <font>
      <sz val="8"/>
      <color indexed="63"/>
      <name val="黑体"/>
      <family val="3"/>
    </font>
    <font>
      <sz val="8"/>
      <name val="宋体"/>
      <family val="0"/>
    </font>
    <font>
      <sz val="10"/>
      <color indexed="57"/>
      <name val="Arial"/>
      <family val="2"/>
    </font>
    <font>
      <sz val="10"/>
      <color indexed="10"/>
      <name val="Arial"/>
      <family val="2"/>
    </font>
    <font>
      <u val="single"/>
      <sz val="18"/>
      <name val="方正小标宋简体"/>
      <family val="0"/>
    </font>
    <font>
      <sz val="10"/>
      <color indexed="57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B050"/>
      <name val="宋体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8"/>
      <color rgb="FF00B050"/>
      <name val="黑体"/>
      <family val="3"/>
    </font>
    <font>
      <sz val="8"/>
      <color rgb="FFFF0000"/>
      <name val="黑体"/>
      <family val="3"/>
    </font>
    <font>
      <sz val="8"/>
      <color rgb="FFFF0000"/>
      <name val="宋体"/>
      <family val="0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/>
    </xf>
    <xf numFmtId="0" fontId="57" fillId="0" borderId="1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62" fillId="0" borderId="1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SheetLayoutView="100" workbookViewId="0" topLeftCell="A13">
      <selection activeCell="V31" sqref="V31"/>
    </sheetView>
  </sheetViews>
  <sheetFormatPr defaultColWidth="9.00390625" defaultRowHeight="14.25"/>
  <cols>
    <col min="1" max="1" width="19.375" style="0" customWidth="1"/>
    <col min="2" max="2" width="21.875" style="0" customWidth="1"/>
    <col min="3" max="3" width="18.75390625" style="0" customWidth="1"/>
    <col min="4" max="7" width="4.125" style="0" customWidth="1"/>
    <col min="8" max="8" width="7.625" style="0" customWidth="1"/>
    <col min="9" max="9" width="5.875" style="0" customWidth="1"/>
    <col min="10" max="10" width="12.875" style="0" customWidth="1"/>
    <col min="11" max="11" width="4.125" style="0" customWidth="1"/>
    <col min="12" max="12" width="9.375" style="0" customWidth="1"/>
    <col min="13" max="14" width="4.125" style="0" customWidth="1"/>
    <col min="15" max="15" width="22.625" style="0" customWidth="1"/>
    <col min="16" max="16" width="5.875" style="0" customWidth="1"/>
    <col min="17" max="17" width="19.00390625" style="0" customWidth="1"/>
    <col min="18" max="21" width="4.125" style="0" customWidth="1"/>
    <col min="22" max="22" width="10.375" style="0" bestFit="1" customWidth="1"/>
  </cols>
  <sheetData>
    <row r="1" spans="1:21" ht="14.25">
      <c r="A1" s="5" t="s">
        <v>0</v>
      </c>
      <c r="O1" s="24"/>
      <c r="P1" s="24"/>
      <c r="Q1" s="24"/>
      <c r="R1" s="24"/>
      <c r="S1" s="24"/>
      <c r="T1" s="24"/>
      <c r="U1" s="24"/>
    </row>
    <row r="2" spans="1:21" ht="2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4.25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4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/>
      <c r="N4" s="9"/>
      <c r="O4" s="9" t="s">
        <v>15</v>
      </c>
      <c r="P4" s="9" t="s">
        <v>16</v>
      </c>
      <c r="Q4" s="9" t="s">
        <v>17</v>
      </c>
      <c r="R4" s="9" t="s">
        <v>18</v>
      </c>
      <c r="S4" s="9"/>
      <c r="T4" s="9"/>
      <c r="U4" s="9" t="s">
        <v>19</v>
      </c>
    </row>
    <row r="5" spans="1:21" ht="2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20</v>
      </c>
      <c r="M5" s="9" t="s">
        <v>21</v>
      </c>
      <c r="N5" s="9" t="s">
        <v>22</v>
      </c>
      <c r="O5" s="9"/>
      <c r="P5" s="9"/>
      <c r="Q5" s="9"/>
      <c r="R5" s="9" t="s">
        <v>23</v>
      </c>
      <c r="S5" s="9" t="s">
        <v>24</v>
      </c>
      <c r="T5" s="9" t="s">
        <v>25</v>
      </c>
      <c r="U5" s="9"/>
    </row>
    <row r="6" spans="1:21" s="3" customFormat="1" ht="14.25">
      <c r="A6" s="10" t="s">
        <v>26</v>
      </c>
      <c r="B6" s="11" t="s">
        <v>27</v>
      </c>
      <c r="C6" s="11" t="s">
        <v>28</v>
      </c>
      <c r="D6" s="11" t="s">
        <v>29</v>
      </c>
      <c r="E6" s="11" t="s">
        <v>29</v>
      </c>
      <c r="F6" s="12"/>
      <c r="G6" s="12"/>
      <c r="H6" s="11" t="s">
        <v>30</v>
      </c>
      <c r="I6" s="12"/>
      <c r="J6" s="12"/>
      <c r="K6" s="12"/>
      <c r="L6" s="25">
        <v>29.754</v>
      </c>
      <c r="M6" s="12"/>
      <c r="N6" s="12"/>
      <c r="O6" s="42" t="s">
        <v>31</v>
      </c>
      <c r="P6" s="43">
        <v>1653</v>
      </c>
      <c r="Q6" s="12"/>
      <c r="R6" s="12"/>
      <c r="S6" s="12"/>
      <c r="T6" s="12"/>
      <c r="U6" s="12"/>
    </row>
    <row r="7" spans="1:21" s="3" customFormat="1" ht="14.25">
      <c r="A7" s="10" t="s">
        <v>32</v>
      </c>
      <c r="B7" s="11" t="s">
        <v>27</v>
      </c>
      <c r="C7" s="11" t="s">
        <v>28</v>
      </c>
      <c r="D7" s="11" t="s">
        <v>29</v>
      </c>
      <c r="E7" s="11" t="s">
        <v>29</v>
      </c>
      <c r="F7" s="13"/>
      <c r="G7" s="13"/>
      <c r="H7" s="11" t="s">
        <v>30</v>
      </c>
      <c r="I7" s="13"/>
      <c r="J7" s="13"/>
      <c r="K7" s="13"/>
      <c r="L7" s="25">
        <v>1.062</v>
      </c>
      <c r="M7" s="13"/>
      <c r="N7" s="13"/>
      <c r="O7" s="42" t="s">
        <v>33</v>
      </c>
      <c r="P7" s="43">
        <v>59</v>
      </c>
      <c r="Q7" s="13"/>
      <c r="R7" s="13"/>
      <c r="S7" s="13"/>
      <c r="T7" s="13"/>
      <c r="U7" s="13"/>
    </row>
    <row r="8" spans="1:21" s="3" customFormat="1" ht="14.25">
      <c r="A8" s="10" t="s">
        <v>34</v>
      </c>
      <c r="B8" s="11" t="s">
        <v>27</v>
      </c>
      <c r="C8" s="11" t="s">
        <v>28</v>
      </c>
      <c r="D8" s="11" t="s">
        <v>29</v>
      </c>
      <c r="E8" s="11" t="s">
        <v>29</v>
      </c>
      <c r="F8" s="13"/>
      <c r="G8" s="13"/>
      <c r="H8" s="11" t="s">
        <v>30</v>
      </c>
      <c r="I8" s="13"/>
      <c r="J8" s="13"/>
      <c r="K8" s="13"/>
      <c r="L8" s="25">
        <v>21.366</v>
      </c>
      <c r="M8" s="13"/>
      <c r="N8" s="13"/>
      <c r="O8" s="42" t="s">
        <v>35</v>
      </c>
      <c r="P8" s="43">
        <v>1187</v>
      </c>
      <c r="Q8" s="13"/>
      <c r="R8" s="13"/>
      <c r="S8" s="13"/>
      <c r="T8" s="13"/>
      <c r="U8" s="13"/>
    </row>
    <row r="9" spans="1:21" s="3" customFormat="1" ht="14.25">
      <c r="A9" s="10" t="s">
        <v>36</v>
      </c>
      <c r="B9" s="11" t="s">
        <v>27</v>
      </c>
      <c r="C9" s="11" t="s">
        <v>28</v>
      </c>
      <c r="D9" s="11" t="s">
        <v>29</v>
      </c>
      <c r="E9" s="11" t="s">
        <v>29</v>
      </c>
      <c r="F9" s="13"/>
      <c r="G9" s="13"/>
      <c r="H9" s="11" t="s">
        <v>30</v>
      </c>
      <c r="I9" s="13"/>
      <c r="J9" s="13"/>
      <c r="K9" s="13"/>
      <c r="L9" s="25">
        <v>28.08</v>
      </c>
      <c r="M9" s="13"/>
      <c r="N9" s="13"/>
      <c r="O9" s="42" t="s">
        <v>37</v>
      </c>
      <c r="P9" s="43">
        <v>1560</v>
      </c>
      <c r="Q9" s="13"/>
      <c r="R9" s="13"/>
      <c r="S9" s="13"/>
      <c r="T9" s="13"/>
      <c r="U9" s="13"/>
    </row>
    <row r="10" spans="1:21" s="3" customFormat="1" ht="14.25">
      <c r="A10" s="10" t="s">
        <v>38</v>
      </c>
      <c r="B10" s="11" t="s">
        <v>27</v>
      </c>
      <c r="C10" s="11" t="s">
        <v>28</v>
      </c>
      <c r="D10" s="11" t="s">
        <v>29</v>
      </c>
      <c r="E10" s="11" t="s">
        <v>29</v>
      </c>
      <c r="F10" s="13"/>
      <c r="G10" s="13"/>
      <c r="H10" s="11" t="s">
        <v>30</v>
      </c>
      <c r="I10" s="13"/>
      <c r="J10" s="13"/>
      <c r="K10" s="13"/>
      <c r="L10" s="25">
        <v>47.97</v>
      </c>
      <c r="M10" s="13"/>
      <c r="N10" s="13"/>
      <c r="O10" s="42" t="s">
        <v>39</v>
      </c>
      <c r="P10" s="43">
        <v>2665</v>
      </c>
      <c r="Q10" s="13"/>
      <c r="R10" s="13"/>
      <c r="S10" s="13"/>
      <c r="T10" s="13"/>
      <c r="U10" s="13"/>
    </row>
    <row r="11" spans="1:21" s="3" customFormat="1" ht="14.25">
      <c r="A11" s="10" t="s">
        <v>40</v>
      </c>
      <c r="B11" s="11" t="s">
        <v>27</v>
      </c>
      <c r="C11" s="11" t="s">
        <v>28</v>
      </c>
      <c r="D11" s="11" t="s">
        <v>29</v>
      </c>
      <c r="E11" s="11" t="s">
        <v>29</v>
      </c>
      <c r="F11" s="13"/>
      <c r="G11" s="13"/>
      <c r="H11" s="11" t="s">
        <v>30</v>
      </c>
      <c r="I11" s="13"/>
      <c r="J11" s="13"/>
      <c r="K11" s="13"/>
      <c r="L11" s="25">
        <v>36.162</v>
      </c>
      <c r="M11" s="13"/>
      <c r="N11" s="13"/>
      <c r="O11" s="42" t="s">
        <v>41</v>
      </c>
      <c r="P11" s="43">
        <v>2009</v>
      </c>
      <c r="Q11" s="13"/>
      <c r="R11" s="13"/>
      <c r="S11" s="13"/>
      <c r="T11" s="13"/>
      <c r="U11" s="13"/>
    </row>
    <row r="12" spans="1:21" s="3" customFormat="1" ht="14.25">
      <c r="A12" s="10" t="s">
        <v>42</v>
      </c>
      <c r="B12" s="11" t="s">
        <v>27</v>
      </c>
      <c r="C12" s="11" t="s">
        <v>28</v>
      </c>
      <c r="D12" s="11" t="s">
        <v>29</v>
      </c>
      <c r="E12" s="11" t="s">
        <v>29</v>
      </c>
      <c r="F12" s="13"/>
      <c r="G12" s="13"/>
      <c r="H12" s="11" t="s">
        <v>30</v>
      </c>
      <c r="I12" s="13"/>
      <c r="J12" s="13"/>
      <c r="K12" s="13"/>
      <c r="L12" s="25">
        <v>35.424</v>
      </c>
      <c r="M12" s="13"/>
      <c r="N12" s="13"/>
      <c r="O12" s="42" t="s">
        <v>43</v>
      </c>
      <c r="P12" s="43">
        <v>1968</v>
      </c>
      <c r="Q12" s="13"/>
      <c r="R12" s="13"/>
      <c r="S12" s="13"/>
      <c r="T12" s="13"/>
      <c r="U12" s="13"/>
    </row>
    <row r="13" spans="1:21" s="3" customFormat="1" ht="14.25">
      <c r="A13" s="10" t="s">
        <v>44</v>
      </c>
      <c r="B13" s="11" t="s">
        <v>27</v>
      </c>
      <c r="C13" s="11" t="s">
        <v>28</v>
      </c>
      <c r="D13" s="11" t="s">
        <v>29</v>
      </c>
      <c r="E13" s="11" t="s">
        <v>29</v>
      </c>
      <c r="F13" s="13"/>
      <c r="G13" s="13"/>
      <c r="H13" s="11" t="s">
        <v>30</v>
      </c>
      <c r="I13" s="13"/>
      <c r="J13" s="13"/>
      <c r="K13" s="13"/>
      <c r="L13" s="25">
        <v>27.414</v>
      </c>
      <c r="M13" s="13"/>
      <c r="N13" s="13"/>
      <c r="O13" s="42" t="s">
        <v>45</v>
      </c>
      <c r="P13" s="43">
        <v>1523</v>
      </c>
      <c r="Q13" s="13"/>
      <c r="R13" s="13"/>
      <c r="S13" s="13"/>
      <c r="T13" s="13"/>
      <c r="U13" s="13"/>
    </row>
    <row r="14" spans="1:21" s="3" customFormat="1" ht="14.25">
      <c r="A14" s="10" t="s">
        <v>46</v>
      </c>
      <c r="B14" s="11" t="s">
        <v>27</v>
      </c>
      <c r="C14" s="11" t="s">
        <v>28</v>
      </c>
      <c r="D14" s="11" t="s">
        <v>29</v>
      </c>
      <c r="E14" s="11" t="s">
        <v>29</v>
      </c>
      <c r="F14" s="13"/>
      <c r="G14" s="13"/>
      <c r="H14" s="11" t="s">
        <v>30</v>
      </c>
      <c r="I14" s="13"/>
      <c r="J14" s="13"/>
      <c r="K14" s="13"/>
      <c r="L14" s="25">
        <v>22.608</v>
      </c>
      <c r="M14" s="13"/>
      <c r="N14" s="13"/>
      <c r="O14" s="42" t="s">
        <v>47</v>
      </c>
      <c r="P14" s="43">
        <v>1256</v>
      </c>
      <c r="Q14" s="13"/>
      <c r="R14" s="13"/>
      <c r="S14" s="13"/>
      <c r="T14" s="13"/>
      <c r="U14" s="13"/>
    </row>
    <row r="15" spans="1:21" s="3" customFormat="1" ht="14.25">
      <c r="A15" s="10" t="s">
        <v>48</v>
      </c>
      <c r="B15" s="11" t="s">
        <v>27</v>
      </c>
      <c r="C15" s="11" t="s">
        <v>28</v>
      </c>
      <c r="D15" s="11" t="s">
        <v>29</v>
      </c>
      <c r="E15" s="11" t="s">
        <v>29</v>
      </c>
      <c r="F15" s="13"/>
      <c r="G15" s="13"/>
      <c r="H15" s="11" t="s">
        <v>30</v>
      </c>
      <c r="I15" s="13"/>
      <c r="J15" s="13"/>
      <c r="K15" s="13"/>
      <c r="L15" s="25">
        <v>20.07</v>
      </c>
      <c r="M15" s="13"/>
      <c r="N15" s="13"/>
      <c r="O15" s="42" t="s">
        <v>49</v>
      </c>
      <c r="P15" s="43">
        <v>1115</v>
      </c>
      <c r="Q15" s="13"/>
      <c r="R15" s="13"/>
      <c r="S15" s="13"/>
      <c r="T15" s="13"/>
      <c r="U15" s="13"/>
    </row>
    <row r="16" spans="1:21" s="3" customFormat="1" ht="14.25">
      <c r="A16" s="10" t="s">
        <v>50</v>
      </c>
      <c r="B16" s="11" t="s">
        <v>27</v>
      </c>
      <c r="C16" s="11" t="s">
        <v>28</v>
      </c>
      <c r="D16" s="11" t="s">
        <v>29</v>
      </c>
      <c r="E16" s="11" t="s">
        <v>29</v>
      </c>
      <c r="F16" s="13"/>
      <c r="G16" s="13"/>
      <c r="H16" s="11" t="s">
        <v>30</v>
      </c>
      <c r="I16" s="13"/>
      <c r="J16" s="13"/>
      <c r="K16" s="13"/>
      <c r="L16" s="25">
        <v>25.11</v>
      </c>
      <c r="M16" s="13"/>
      <c r="N16" s="13"/>
      <c r="O16" s="42" t="s">
        <v>51</v>
      </c>
      <c r="P16" s="43">
        <v>1395</v>
      </c>
      <c r="Q16" s="13"/>
      <c r="R16" s="13"/>
      <c r="S16" s="13"/>
      <c r="T16" s="13"/>
      <c r="U16" s="13"/>
    </row>
    <row r="17" spans="1:21" s="3" customFormat="1" ht="14.25">
      <c r="A17" s="10" t="s">
        <v>52</v>
      </c>
      <c r="B17" s="11" t="s">
        <v>27</v>
      </c>
      <c r="C17" s="11" t="s">
        <v>28</v>
      </c>
      <c r="D17" s="11" t="s">
        <v>29</v>
      </c>
      <c r="E17" s="11" t="s">
        <v>29</v>
      </c>
      <c r="F17" s="13"/>
      <c r="G17" s="13"/>
      <c r="H17" s="11" t="s">
        <v>30</v>
      </c>
      <c r="I17" s="13"/>
      <c r="J17" s="13"/>
      <c r="K17" s="13"/>
      <c r="L17" s="25">
        <v>34.794</v>
      </c>
      <c r="M17" s="13"/>
      <c r="N17" s="13"/>
      <c r="O17" s="42" t="s">
        <v>53</v>
      </c>
      <c r="P17" s="43">
        <v>1933</v>
      </c>
      <c r="Q17" s="13"/>
      <c r="R17" s="13"/>
      <c r="S17" s="13"/>
      <c r="T17" s="13"/>
      <c r="U17" s="13"/>
    </row>
    <row r="18" spans="1:21" s="3" customFormat="1" ht="14.25">
      <c r="A18" s="10" t="s">
        <v>54</v>
      </c>
      <c r="B18" s="11" t="s">
        <v>27</v>
      </c>
      <c r="C18" s="11" t="s">
        <v>28</v>
      </c>
      <c r="D18" s="11" t="s">
        <v>29</v>
      </c>
      <c r="E18" s="11" t="s">
        <v>29</v>
      </c>
      <c r="F18" s="13"/>
      <c r="G18" s="13"/>
      <c r="H18" s="11" t="s">
        <v>30</v>
      </c>
      <c r="I18" s="13"/>
      <c r="J18" s="13"/>
      <c r="K18" s="13"/>
      <c r="L18" s="25">
        <v>41.112</v>
      </c>
      <c r="M18" s="13"/>
      <c r="N18" s="13"/>
      <c r="O18" s="42" t="s">
        <v>55</v>
      </c>
      <c r="P18" s="43">
        <v>2284</v>
      </c>
      <c r="Q18" s="13"/>
      <c r="R18" s="13"/>
      <c r="S18" s="13"/>
      <c r="T18" s="13"/>
      <c r="U18" s="13"/>
    </row>
    <row r="19" spans="1:21" s="3" customFormat="1" ht="14.25">
      <c r="A19" s="10" t="s">
        <v>56</v>
      </c>
      <c r="B19" s="11" t="s">
        <v>27</v>
      </c>
      <c r="C19" s="11" t="s">
        <v>28</v>
      </c>
      <c r="D19" s="11" t="s">
        <v>29</v>
      </c>
      <c r="E19" s="11" t="s">
        <v>29</v>
      </c>
      <c r="F19" s="13"/>
      <c r="G19" s="13"/>
      <c r="H19" s="11" t="s">
        <v>30</v>
      </c>
      <c r="I19" s="13"/>
      <c r="J19" s="13"/>
      <c r="K19" s="13"/>
      <c r="L19" s="25">
        <v>16.344</v>
      </c>
      <c r="M19" s="13"/>
      <c r="N19" s="13"/>
      <c r="O19" s="42" t="s">
        <v>57</v>
      </c>
      <c r="P19" s="43">
        <v>908</v>
      </c>
      <c r="Q19" s="13"/>
      <c r="R19" s="13"/>
      <c r="S19" s="13"/>
      <c r="T19" s="13"/>
      <c r="U19" s="13"/>
    </row>
    <row r="20" spans="1:21" s="3" customFormat="1" ht="14.25">
      <c r="A20" s="10" t="s">
        <v>58</v>
      </c>
      <c r="B20" s="11" t="s">
        <v>27</v>
      </c>
      <c r="C20" s="11" t="s">
        <v>28</v>
      </c>
      <c r="D20" s="11" t="s">
        <v>29</v>
      </c>
      <c r="E20" s="11" t="s">
        <v>29</v>
      </c>
      <c r="F20" s="13"/>
      <c r="G20" s="13"/>
      <c r="H20" s="11" t="s">
        <v>30</v>
      </c>
      <c r="I20" s="13"/>
      <c r="J20" s="13"/>
      <c r="K20" s="13"/>
      <c r="L20" s="25">
        <v>30.78</v>
      </c>
      <c r="M20" s="13"/>
      <c r="N20" s="13"/>
      <c r="O20" s="42" t="s">
        <v>59</v>
      </c>
      <c r="P20" s="43">
        <v>1710</v>
      </c>
      <c r="Q20" s="13"/>
      <c r="R20" s="13"/>
      <c r="S20" s="13"/>
      <c r="T20" s="13"/>
      <c r="U20" s="13"/>
    </row>
    <row r="21" spans="1:21" s="3" customFormat="1" ht="14.25">
      <c r="A21" s="10" t="s">
        <v>60</v>
      </c>
      <c r="B21" s="11" t="s">
        <v>27</v>
      </c>
      <c r="C21" s="11" t="s">
        <v>28</v>
      </c>
      <c r="D21" s="11" t="s">
        <v>29</v>
      </c>
      <c r="E21" s="11" t="s">
        <v>29</v>
      </c>
      <c r="F21" s="13"/>
      <c r="G21" s="13"/>
      <c r="H21" s="11" t="s">
        <v>30</v>
      </c>
      <c r="I21" s="13"/>
      <c r="J21" s="13"/>
      <c r="K21" s="13"/>
      <c r="L21" s="25">
        <v>20.448</v>
      </c>
      <c r="M21" s="13"/>
      <c r="N21" s="13"/>
      <c r="O21" s="42" t="s">
        <v>61</v>
      </c>
      <c r="P21" s="43">
        <v>1136</v>
      </c>
      <c r="Q21" s="13"/>
      <c r="R21" s="13"/>
      <c r="S21" s="13"/>
      <c r="T21" s="13"/>
      <c r="U21" s="13"/>
    </row>
    <row r="22" spans="1:21" s="3" customFormat="1" ht="14.25">
      <c r="A22" s="10" t="s">
        <v>62</v>
      </c>
      <c r="B22" s="11" t="s">
        <v>27</v>
      </c>
      <c r="C22" s="11" t="s">
        <v>28</v>
      </c>
      <c r="D22" s="11" t="s">
        <v>29</v>
      </c>
      <c r="E22" s="11" t="s">
        <v>29</v>
      </c>
      <c r="F22" s="13"/>
      <c r="G22" s="13"/>
      <c r="H22" s="11" t="s">
        <v>30</v>
      </c>
      <c r="I22" s="13"/>
      <c r="J22" s="13"/>
      <c r="K22" s="13"/>
      <c r="L22" s="25">
        <v>45.306</v>
      </c>
      <c r="M22" s="13"/>
      <c r="N22" s="13"/>
      <c r="O22" s="42" t="s">
        <v>63</v>
      </c>
      <c r="P22" s="43">
        <v>2517</v>
      </c>
      <c r="Q22" s="13"/>
      <c r="R22" s="13"/>
      <c r="S22" s="13"/>
      <c r="T22" s="13"/>
      <c r="U22" s="13"/>
    </row>
    <row r="23" spans="1:21" s="3" customFormat="1" ht="14.25">
      <c r="A23" s="10" t="s">
        <v>64</v>
      </c>
      <c r="B23" s="11" t="s">
        <v>27</v>
      </c>
      <c r="C23" s="11" t="s">
        <v>28</v>
      </c>
      <c r="D23" s="11" t="s">
        <v>29</v>
      </c>
      <c r="E23" s="11" t="s">
        <v>29</v>
      </c>
      <c r="F23" s="13"/>
      <c r="G23" s="13"/>
      <c r="H23" s="11" t="s">
        <v>30</v>
      </c>
      <c r="I23" s="13"/>
      <c r="J23" s="13"/>
      <c r="K23" s="13"/>
      <c r="L23" s="25">
        <v>0.54</v>
      </c>
      <c r="M23" s="13"/>
      <c r="N23" s="13"/>
      <c r="O23" s="42" t="s">
        <v>65</v>
      </c>
      <c r="P23" s="43">
        <v>30</v>
      </c>
      <c r="Q23" s="13"/>
      <c r="R23" s="13"/>
      <c r="S23" s="13"/>
      <c r="T23" s="13"/>
      <c r="U23" s="13"/>
    </row>
    <row r="24" spans="1:21" s="3" customFormat="1" ht="14.25">
      <c r="A24" s="10" t="s">
        <v>66</v>
      </c>
      <c r="B24" s="11" t="s">
        <v>27</v>
      </c>
      <c r="C24" s="11" t="s">
        <v>28</v>
      </c>
      <c r="D24" s="11" t="s">
        <v>29</v>
      </c>
      <c r="E24" s="11" t="s">
        <v>29</v>
      </c>
      <c r="F24" s="13"/>
      <c r="G24" s="13"/>
      <c r="H24" s="11" t="s">
        <v>30</v>
      </c>
      <c r="I24" s="13"/>
      <c r="J24" s="13"/>
      <c r="K24" s="13"/>
      <c r="L24" s="25">
        <v>0.522</v>
      </c>
      <c r="M24" s="13"/>
      <c r="N24" s="13"/>
      <c r="O24" s="42" t="s">
        <v>67</v>
      </c>
      <c r="P24" s="43">
        <v>29</v>
      </c>
      <c r="Q24" s="13"/>
      <c r="R24" s="13"/>
      <c r="S24" s="13"/>
      <c r="T24" s="13"/>
      <c r="U24" s="13"/>
    </row>
    <row r="25" spans="1:21" s="3" customFormat="1" ht="14.25">
      <c r="A25" s="10" t="s">
        <v>68</v>
      </c>
      <c r="B25" s="11" t="s">
        <v>27</v>
      </c>
      <c r="C25" s="11" t="s">
        <v>28</v>
      </c>
      <c r="D25" s="11" t="s">
        <v>29</v>
      </c>
      <c r="E25" s="11" t="s">
        <v>29</v>
      </c>
      <c r="F25" s="13"/>
      <c r="G25" s="13"/>
      <c r="H25" s="11" t="s">
        <v>30</v>
      </c>
      <c r="I25" s="13"/>
      <c r="J25" s="13"/>
      <c r="K25" s="13"/>
      <c r="L25" s="25">
        <v>40.5</v>
      </c>
      <c r="M25" s="13"/>
      <c r="N25" s="13"/>
      <c r="O25" s="42" t="s">
        <v>69</v>
      </c>
      <c r="P25" s="43">
        <v>2250</v>
      </c>
      <c r="Q25" s="13"/>
      <c r="R25" s="13"/>
      <c r="S25" s="13"/>
      <c r="T25" s="13"/>
      <c r="U25" s="13"/>
    </row>
    <row r="26" spans="1:21" s="3" customFormat="1" ht="14.25">
      <c r="A26" s="10" t="s">
        <v>70</v>
      </c>
      <c r="B26" s="11" t="s">
        <v>27</v>
      </c>
      <c r="C26" s="11" t="s">
        <v>28</v>
      </c>
      <c r="D26" s="11" t="s">
        <v>29</v>
      </c>
      <c r="E26" s="11" t="s">
        <v>29</v>
      </c>
      <c r="F26" s="13"/>
      <c r="G26" s="13"/>
      <c r="H26" s="11" t="s">
        <v>30</v>
      </c>
      <c r="I26" s="13"/>
      <c r="J26" s="13"/>
      <c r="K26" s="13"/>
      <c r="L26" s="25">
        <v>29.988</v>
      </c>
      <c r="M26" s="13"/>
      <c r="N26" s="13"/>
      <c r="O26" s="42" t="s">
        <v>71</v>
      </c>
      <c r="P26" s="43">
        <v>1666</v>
      </c>
      <c r="Q26" s="13"/>
      <c r="R26" s="13"/>
      <c r="S26" s="13"/>
      <c r="T26" s="13"/>
      <c r="U26" s="13"/>
    </row>
    <row r="27" spans="1:21" s="3" customFormat="1" ht="14.25">
      <c r="A27" s="10" t="s">
        <v>72</v>
      </c>
      <c r="B27" s="11" t="s">
        <v>27</v>
      </c>
      <c r="C27" s="11" t="s">
        <v>28</v>
      </c>
      <c r="D27" s="11" t="s">
        <v>29</v>
      </c>
      <c r="E27" s="11" t="s">
        <v>29</v>
      </c>
      <c r="F27" s="13"/>
      <c r="G27" s="13"/>
      <c r="H27" s="11" t="s">
        <v>30</v>
      </c>
      <c r="I27" s="13"/>
      <c r="J27" s="13"/>
      <c r="K27" s="13"/>
      <c r="L27" s="25">
        <v>34.398</v>
      </c>
      <c r="M27" s="13"/>
      <c r="N27" s="13"/>
      <c r="O27" s="42" t="s">
        <v>73</v>
      </c>
      <c r="P27" s="43">
        <v>1911</v>
      </c>
      <c r="Q27" s="13"/>
      <c r="R27" s="13"/>
      <c r="S27" s="13"/>
      <c r="T27" s="13"/>
      <c r="U27" s="13"/>
    </row>
    <row r="28" spans="1:22" ht="14.25">
      <c r="A28" s="14" t="s">
        <v>74</v>
      </c>
      <c r="B28" s="12"/>
      <c r="C28" s="12"/>
      <c r="D28" s="11"/>
      <c r="E28" s="11"/>
      <c r="F28" s="13"/>
      <c r="G28" s="13"/>
      <c r="H28" s="13"/>
      <c r="I28" s="13"/>
      <c r="J28" s="13"/>
      <c r="K28" s="13"/>
      <c r="L28" s="34">
        <f>SUM(L6:L27)</f>
        <v>589.7520000000001</v>
      </c>
      <c r="M28" s="13"/>
      <c r="N28" s="13"/>
      <c r="O28" s="39"/>
      <c r="P28" s="29">
        <f>SUM(P6:P27)</f>
        <v>32764</v>
      </c>
      <c r="Q28" s="13"/>
      <c r="R28" s="13"/>
      <c r="S28" s="13"/>
      <c r="T28" s="13"/>
      <c r="U28" s="13"/>
      <c r="V28">
        <f>L28+L51</f>
        <v>884.6280000000002</v>
      </c>
    </row>
    <row r="29" spans="1:22" s="4" customFormat="1" ht="14.25">
      <c r="A29" s="15" t="s">
        <v>26</v>
      </c>
      <c r="B29" s="16" t="s">
        <v>27</v>
      </c>
      <c r="C29" s="16" t="s">
        <v>75</v>
      </c>
      <c r="D29" s="16" t="s">
        <v>29</v>
      </c>
      <c r="E29" s="16" t="s">
        <v>29</v>
      </c>
      <c r="F29" s="17"/>
      <c r="G29" s="17"/>
      <c r="H29" s="18" t="s">
        <v>30</v>
      </c>
      <c r="I29" s="17"/>
      <c r="J29" s="17"/>
      <c r="K29" s="17"/>
      <c r="L29" s="40">
        <v>14.877</v>
      </c>
      <c r="M29" s="17"/>
      <c r="N29" s="17"/>
      <c r="O29" s="44" t="s">
        <v>31</v>
      </c>
      <c r="P29" s="45">
        <v>1653</v>
      </c>
      <c r="Q29" s="17"/>
      <c r="R29" s="17"/>
      <c r="S29" s="17"/>
      <c r="T29" s="17"/>
      <c r="U29" s="17"/>
      <c r="V29" s="4">
        <v>1227.7252</v>
      </c>
    </row>
    <row r="30" spans="1:22" s="4" customFormat="1" ht="14.25">
      <c r="A30" s="15" t="s">
        <v>32</v>
      </c>
      <c r="B30" s="16" t="s">
        <v>27</v>
      </c>
      <c r="C30" s="16" t="s">
        <v>75</v>
      </c>
      <c r="D30" s="16" t="s">
        <v>29</v>
      </c>
      <c r="E30" s="16" t="s">
        <v>29</v>
      </c>
      <c r="F30" s="17"/>
      <c r="G30" s="17"/>
      <c r="H30" s="18" t="s">
        <v>30</v>
      </c>
      <c r="I30" s="17"/>
      <c r="J30" s="17"/>
      <c r="K30" s="17"/>
      <c r="L30" s="40">
        <v>0.531</v>
      </c>
      <c r="M30" s="17"/>
      <c r="N30" s="17"/>
      <c r="O30" s="44" t="s">
        <v>33</v>
      </c>
      <c r="P30" s="45">
        <v>59</v>
      </c>
      <c r="Q30" s="17"/>
      <c r="R30" s="17"/>
      <c r="S30" s="17"/>
      <c r="T30" s="17"/>
      <c r="U30" s="17"/>
      <c r="V30" s="4">
        <v>1513.3647</v>
      </c>
    </row>
    <row r="31" spans="1:22" s="4" customFormat="1" ht="14.25">
      <c r="A31" s="15" t="s">
        <v>34</v>
      </c>
      <c r="B31" s="16" t="s">
        <v>27</v>
      </c>
      <c r="C31" s="16" t="s">
        <v>75</v>
      </c>
      <c r="D31" s="16" t="s">
        <v>29</v>
      </c>
      <c r="E31" s="16" t="s">
        <v>29</v>
      </c>
      <c r="F31" s="17"/>
      <c r="G31" s="17"/>
      <c r="H31" s="18" t="s">
        <v>30</v>
      </c>
      <c r="I31" s="17"/>
      <c r="J31" s="17"/>
      <c r="K31" s="17"/>
      <c r="L31" s="40">
        <v>10.683</v>
      </c>
      <c r="M31" s="17"/>
      <c r="N31" s="17"/>
      <c r="O31" s="44" t="s">
        <v>35</v>
      </c>
      <c r="P31" s="45">
        <v>1187</v>
      </c>
      <c r="Q31" s="17"/>
      <c r="R31" s="17"/>
      <c r="S31" s="17"/>
      <c r="T31" s="17"/>
      <c r="U31" s="17"/>
      <c r="V31" s="4">
        <f>SUM(V28:V30)</f>
        <v>3625.7179000000006</v>
      </c>
    </row>
    <row r="32" spans="1:21" s="4" customFormat="1" ht="14.25">
      <c r="A32" s="15" t="s">
        <v>36</v>
      </c>
      <c r="B32" s="16" t="s">
        <v>27</v>
      </c>
      <c r="C32" s="16" t="s">
        <v>75</v>
      </c>
      <c r="D32" s="16" t="s">
        <v>29</v>
      </c>
      <c r="E32" s="16" t="s">
        <v>29</v>
      </c>
      <c r="F32" s="17"/>
      <c r="G32" s="17"/>
      <c r="H32" s="18" t="s">
        <v>30</v>
      </c>
      <c r="I32" s="17"/>
      <c r="J32" s="17"/>
      <c r="K32" s="17"/>
      <c r="L32" s="40">
        <v>14.04</v>
      </c>
      <c r="M32" s="17"/>
      <c r="N32" s="17"/>
      <c r="O32" s="44" t="s">
        <v>37</v>
      </c>
      <c r="P32" s="45">
        <v>1560</v>
      </c>
      <c r="Q32" s="17"/>
      <c r="R32" s="17"/>
      <c r="S32" s="17"/>
      <c r="T32" s="17"/>
      <c r="U32" s="17"/>
    </row>
    <row r="33" spans="1:21" s="4" customFormat="1" ht="14.25">
      <c r="A33" s="15" t="s">
        <v>38</v>
      </c>
      <c r="B33" s="16" t="s">
        <v>27</v>
      </c>
      <c r="C33" s="16" t="s">
        <v>75</v>
      </c>
      <c r="D33" s="16" t="s">
        <v>29</v>
      </c>
      <c r="E33" s="16" t="s">
        <v>29</v>
      </c>
      <c r="F33" s="17"/>
      <c r="G33" s="17"/>
      <c r="H33" s="18" t="s">
        <v>30</v>
      </c>
      <c r="I33" s="17"/>
      <c r="J33" s="17"/>
      <c r="K33" s="17"/>
      <c r="L33" s="40">
        <v>23.985</v>
      </c>
      <c r="M33" s="17"/>
      <c r="N33" s="17"/>
      <c r="O33" s="44" t="s">
        <v>39</v>
      </c>
      <c r="P33" s="45">
        <v>2665</v>
      </c>
      <c r="Q33" s="17"/>
      <c r="R33" s="17"/>
      <c r="S33" s="17"/>
      <c r="T33" s="17"/>
      <c r="U33" s="17"/>
    </row>
    <row r="34" spans="1:21" s="4" customFormat="1" ht="14.25">
      <c r="A34" s="15" t="s">
        <v>40</v>
      </c>
      <c r="B34" s="16" t="s">
        <v>27</v>
      </c>
      <c r="C34" s="16" t="s">
        <v>75</v>
      </c>
      <c r="D34" s="16" t="s">
        <v>29</v>
      </c>
      <c r="E34" s="16" t="s">
        <v>29</v>
      </c>
      <c r="F34" s="17"/>
      <c r="G34" s="17"/>
      <c r="H34" s="18" t="s">
        <v>30</v>
      </c>
      <c r="I34" s="17"/>
      <c r="J34" s="17"/>
      <c r="K34" s="17"/>
      <c r="L34" s="40">
        <v>18.081</v>
      </c>
      <c r="M34" s="17"/>
      <c r="N34" s="17"/>
      <c r="O34" s="44" t="s">
        <v>41</v>
      </c>
      <c r="P34" s="45">
        <v>2009</v>
      </c>
      <c r="Q34" s="17"/>
      <c r="R34" s="17"/>
      <c r="S34" s="17"/>
      <c r="T34" s="17"/>
      <c r="U34" s="17"/>
    </row>
    <row r="35" spans="1:21" s="4" customFormat="1" ht="14.25">
      <c r="A35" s="15" t="s">
        <v>42</v>
      </c>
      <c r="B35" s="16" t="s">
        <v>27</v>
      </c>
      <c r="C35" s="16" t="s">
        <v>75</v>
      </c>
      <c r="D35" s="16" t="s">
        <v>29</v>
      </c>
      <c r="E35" s="16" t="s">
        <v>29</v>
      </c>
      <c r="F35" s="17"/>
      <c r="G35" s="17"/>
      <c r="H35" s="18" t="s">
        <v>30</v>
      </c>
      <c r="I35" s="17"/>
      <c r="J35" s="17"/>
      <c r="K35" s="17"/>
      <c r="L35" s="40">
        <v>17.712</v>
      </c>
      <c r="M35" s="17"/>
      <c r="N35" s="17"/>
      <c r="O35" s="44" t="s">
        <v>43</v>
      </c>
      <c r="P35" s="45">
        <v>1968</v>
      </c>
      <c r="Q35" s="17"/>
      <c r="R35" s="17"/>
      <c r="S35" s="17"/>
      <c r="T35" s="17"/>
      <c r="U35" s="17"/>
    </row>
    <row r="36" spans="1:21" s="4" customFormat="1" ht="14.25">
      <c r="A36" s="15" t="s">
        <v>44</v>
      </c>
      <c r="B36" s="16" t="s">
        <v>27</v>
      </c>
      <c r="C36" s="16" t="s">
        <v>75</v>
      </c>
      <c r="D36" s="16" t="s">
        <v>29</v>
      </c>
      <c r="E36" s="16" t="s">
        <v>29</v>
      </c>
      <c r="F36" s="17"/>
      <c r="G36" s="17"/>
      <c r="H36" s="18" t="s">
        <v>30</v>
      </c>
      <c r="I36" s="17"/>
      <c r="J36" s="17"/>
      <c r="K36" s="17"/>
      <c r="L36" s="40">
        <v>13.707</v>
      </c>
      <c r="M36" s="17"/>
      <c r="N36" s="17"/>
      <c r="O36" s="44" t="s">
        <v>45</v>
      </c>
      <c r="P36" s="45">
        <v>1523</v>
      </c>
      <c r="Q36" s="17"/>
      <c r="R36" s="17"/>
      <c r="S36" s="17"/>
      <c r="T36" s="17"/>
      <c r="U36" s="17"/>
    </row>
    <row r="37" spans="1:21" s="4" customFormat="1" ht="14.25">
      <c r="A37" s="15" t="s">
        <v>46</v>
      </c>
      <c r="B37" s="16" t="s">
        <v>27</v>
      </c>
      <c r="C37" s="16" t="s">
        <v>75</v>
      </c>
      <c r="D37" s="16" t="s">
        <v>29</v>
      </c>
      <c r="E37" s="16" t="s">
        <v>29</v>
      </c>
      <c r="F37" s="17"/>
      <c r="G37" s="17"/>
      <c r="H37" s="18" t="s">
        <v>30</v>
      </c>
      <c r="I37" s="17"/>
      <c r="J37" s="17"/>
      <c r="K37" s="17"/>
      <c r="L37" s="40">
        <v>11.304</v>
      </c>
      <c r="M37" s="17"/>
      <c r="N37" s="17"/>
      <c r="O37" s="44" t="s">
        <v>47</v>
      </c>
      <c r="P37" s="45">
        <v>1256</v>
      </c>
      <c r="Q37" s="17"/>
      <c r="R37" s="17"/>
      <c r="S37" s="17"/>
      <c r="T37" s="17"/>
      <c r="U37" s="17"/>
    </row>
    <row r="38" spans="1:21" s="4" customFormat="1" ht="14.25">
      <c r="A38" s="15" t="s">
        <v>48</v>
      </c>
      <c r="B38" s="16" t="s">
        <v>27</v>
      </c>
      <c r="C38" s="16" t="s">
        <v>75</v>
      </c>
      <c r="D38" s="16" t="s">
        <v>29</v>
      </c>
      <c r="E38" s="16" t="s">
        <v>29</v>
      </c>
      <c r="F38" s="17"/>
      <c r="G38" s="17"/>
      <c r="H38" s="18" t="s">
        <v>30</v>
      </c>
      <c r="I38" s="17"/>
      <c r="J38" s="17"/>
      <c r="K38" s="17"/>
      <c r="L38" s="40">
        <v>10.035</v>
      </c>
      <c r="M38" s="17"/>
      <c r="N38" s="17"/>
      <c r="O38" s="44" t="s">
        <v>49</v>
      </c>
      <c r="P38" s="45">
        <v>1115</v>
      </c>
      <c r="Q38" s="17"/>
      <c r="R38" s="17"/>
      <c r="S38" s="17"/>
      <c r="T38" s="17"/>
      <c r="U38" s="17"/>
    </row>
    <row r="39" spans="1:21" s="4" customFormat="1" ht="14.25">
      <c r="A39" s="15" t="s">
        <v>50</v>
      </c>
      <c r="B39" s="16" t="s">
        <v>27</v>
      </c>
      <c r="C39" s="16" t="s">
        <v>75</v>
      </c>
      <c r="D39" s="16" t="s">
        <v>29</v>
      </c>
      <c r="E39" s="16" t="s">
        <v>29</v>
      </c>
      <c r="F39" s="17"/>
      <c r="G39" s="17"/>
      <c r="H39" s="18" t="s">
        <v>30</v>
      </c>
      <c r="I39" s="17"/>
      <c r="J39" s="17"/>
      <c r="K39" s="17"/>
      <c r="L39" s="40">
        <v>12.555</v>
      </c>
      <c r="M39" s="17"/>
      <c r="N39" s="17"/>
      <c r="O39" s="44" t="s">
        <v>51</v>
      </c>
      <c r="P39" s="45">
        <v>1395</v>
      </c>
      <c r="Q39" s="17"/>
      <c r="R39" s="17"/>
      <c r="S39" s="17"/>
      <c r="T39" s="17"/>
      <c r="U39" s="17"/>
    </row>
    <row r="40" spans="1:21" s="4" customFormat="1" ht="14.25">
      <c r="A40" s="15" t="s">
        <v>52</v>
      </c>
      <c r="B40" s="16" t="s">
        <v>27</v>
      </c>
      <c r="C40" s="16" t="s">
        <v>75</v>
      </c>
      <c r="D40" s="16" t="s">
        <v>29</v>
      </c>
      <c r="E40" s="16" t="s">
        <v>29</v>
      </c>
      <c r="F40" s="17"/>
      <c r="G40" s="17"/>
      <c r="H40" s="18" t="s">
        <v>30</v>
      </c>
      <c r="I40" s="17"/>
      <c r="J40" s="17"/>
      <c r="K40" s="17"/>
      <c r="L40" s="40">
        <v>17.397</v>
      </c>
      <c r="M40" s="17"/>
      <c r="N40" s="17"/>
      <c r="O40" s="44" t="s">
        <v>53</v>
      </c>
      <c r="P40" s="45">
        <v>1933</v>
      </c>
      <c r="Q40" s="17"/>
      <c r="R40" s="17"/>
      <c r="S40" s="17"/>
      <c r="T40" s="17"/>
      <c r="U40" s="17"/>
    </row>
    <row r="41" spans="1:21" s="4" customFormat="1" ht="14.25">
      <c r="A41" s="15" t="s">
        <v>54</v>
      </c>
      <c r="B41" s="16" t="s">
        <v>27</v>
      </c>
      <c r="C41" s="16" t="s">
        <v>75</v>
      </c>
      <c r="D41" s="16" t="s">
        <v>29</v>
      </c>
      <c r="E41" s="16" t="s">
        <v>29</v>
      </c>
      <c r="F41" s="17"/>
      <c r="G41" s="17"/>
      <c r="H41" s="18" t="s">
        <v>30</v>
      </c>
      <c r="I41" s="17"/>
      <c r="J41" s="17"/>
      <c r="K41" s="17"/>
      <c r="L41" s="40">
        <v>20.556</v>
      </c>
      <c r="M41" s="17"/>
      <c r="N41" s="17"/>
      <c r="O41" s="44" t="s">
        <v>55</v>
      </c>
      <c r="P41" s="45">
        <v>2284</v>
      </c>
      <c r="Q41" s="17"/>
      <c r="R41" s="17"/>
      <c r="S41" s="17"/>
      <c r="T41" s="17"/>
      <c r="U41" s="17"/>
    </row>
    <row r="42" spans="1:21" s="4" customFormat="1" ht="14.25">
      <c r="A42" s="15" t="s">
        <v>56</v>
      </c>
      <c r="B42" s="16" t="s">
        <v>27</v>
      </c>
      <c r="C42" s="16" t="s">
        <v>75</v>
      </c>
      <c r="D42" s="16" t="s">
        <v>29</v>
      </c>
      <c r="E42" s="16" t="s">
        <v>29</v>
      </c>
      <c r="F42" s="17"/>
      <c r="G42" s="17"/>
      <c r="H42" s="18" t="s">
        <v>30</v>
      </c>
      <c r="I42" s="17"/>
      <c r="J42" s="17"/>
      <c r="K42" s="17"/>
      <c r="L42" s="40">
        <v>8.172</v>
      </c>
      <c r="M42" s="17"/>
      <c r="N42" s="17"/>
      <c r="O42" s="44" t="s">
        <v>57</v>
      </c>
      <c r="P42" s="45">
        <v>908</v>
      </c>
      <c r="Q42" s="17"/>
      <c r="R42" s="17"/>
      <c r="S42" s="17"/>
      <c r="T42" s="17"/>
      <c r="U42" s="17"/>
    </row>
    <row r="43" spans="1:21" s="4" customFormat="1" ht="14.25">
      <c r="A43" s="15" t="s">
        <v>58</v>
      </c>
      <c r="B43" s="16" t="s">
        <v>27</v>
      </c>
      <c r="C43" s="16" t="s">
        <v>75</v>
      </c>
      <c r="D43" s="16" t="s">
        <v>29</v>
      </c>
      <c r="E43" s="16" t="s">
        <v>29</v>
      </c>
      <c r="F43" s="17"/>
      <c r="G43" s="17"/>
      <c r="H43" s="18" t="s">
        <v>30</v>
      </c>
      <c r="I43" s="17"/>
      <c r="J43" s="17"/>
      <c r="K43" s="17"/>
      <c r="L43" s="40">
        <v>15.39</v>
      </c>
      <c r="M43" s="17"/>
      <c r="N43" s="17"/>
      <c r="O43" s="44" t="s">
        <v>59</v>
      </c>
      <c r="P43" s="45">
        <v>1710</v>
      </c>
      <c r="Q43" s="17"/>
      <c r="R43" s="17"/>
      <c r="S43" s="17"/>
      <c r="T43" s="17"/>
      <c r="U43" s="17"/>
    </row>
    <row r="44" spans="1:21" s="4" customFormat="1" ht="14.25">
      <c r="A44" s="15" t="s">
        <v>60</v>
      </c>
      <c r="B44" s="16" t="s">
        <v>27</v>
      </c>
      <c r="C44" s="16" t="s">
        <v>75</v>
      </c>
      <c r="D44" s="16" t="s">
        <v>29</v>
      </c>
      <c r="E44" s="16" t="s">
        <v>29</v>
      </c>
      <c r="F44" s="17"/>
      <c r="G44" s="17"/>
      <c r="H44" s="18" t="s">
        <v>30</v>
      </c>
      <c r="I44" s="17"/>
      <c r="J44" s="17"/>
      <c r="K44" s="17"/>
      <c r="L44" s="40">
        <v>10.224</v>
      </c>
      <c r="M44" s="17"/>
      <c r="N44" s="17"/>
      <c r="O44" s="44" t="s">
        <v>61</v>
      </c>
      <c r="P44" s="45">
        <v>1136</v>
      </c>
      <c r="Q44" s="17"/>
      <c r="R44" s="17"/>
      <c r="S44" s="17"/>
      <c r="T44" s="17"/>
      <c r="U44" s="17"/>
    </row>
    <row r="45" spans="1:21" s="4" customFormat="1" ht="14.25">
      <c r="A45" s="15" t="s">
        <v>62</v>
      </c>
      <c r="B45" s="16" t="s">
        <v>27</v>
      </c>
      <c r="C45" s="16" t="s">
        <v>75</v>
      </c>
      <c r="D45" s="16" t="s">
        <v>29</v>
      </c>
      <c r="E45" s="16" t="s">
        <v>29</v>
      </c>
      <c r="F45" s="17"/>
      <c r="G45" s="17"/>
      <c r="H45" s="18" t="s">
        <v>30</v>
      </c>
      <c r="I45" s="17"/>
      <c r="J45" s="17"/>
      <c r="K45" s="17"/>
      <c r="L45" s="40">
        <v>22.653</v>
      </c>
      <c r="M45" s="17"/>
      <c r="N45" s="17"/>
      <c r="O45" s="44" t="s">
        <v>63</v>
      </c>
      <c r="P45" s="45">
        <v>2517</v>
      </c>
      <c r="Q45" s="17"/>
      <c r="R45" s="17"/>
      <c r="S45" s="17"/>
      <c r="T45" s="17"/>
      <c r="U45" s="17"/>
    </row>
    <row r="46" spans="1:21" s="4" customFormat="1" ht="14.25">
      <c r="A46" s="15" t="s">
        <v>64</v>
      </c>
      <c r="B46" s="16" t="s">
        <v>27</v>
      </c>
      <c r="C46" s="16" t="s">
        <v>75</v>
      </c>
      <c r="D46" s="16" t="s">
        <v>29</v>
      </c>
      <c r="E46" s="16" t="s">
        <v>29</v>
      </c>
      <c r="F46" s="17"/>
      <c r="G46" s="17"/>
      <c r="H46" s="18" t="s">
        <v>30</v>
      </c>
      <c r="I46" s="17"/>
      <c r="J46" s="17"/>
      <c r="K46" s="17"/>
      <c r="L46" s="40">
        <v>0.27</v>
      </c>
      <c r="M46" s="17"/>
      <c r="N46" s="17"/>
      <c r="O46" s="44" t="s">
        <v>65</v>
      </c>
      <c r="P46" s="45">
        <v>30</v>
      </c>
      <c r="Q46" s="17"/>
      <c r="R46" s="17"/>
      <c r="S46" s="17"/>
      <c r="T46" s="17"/>
      <c r="U46" s="17"/>
    </row>
    <row r="47" spans="1:21" s="4" customFormat="1" ht="14.25">
      <c r="A47" s="15" t="s">
        <v>66</v>
      </c>
      <c r="B47" s="16" t="s">
        <v>27</v>
      </c>
      <c r="C47" s="16" t="s">
        <v>75</v>
      </c>
      <c r="D47" s="16" t="s">
        <v>29</v>
      </c>
      <c r="E47" s="16" t="s">
        <v>29</v>
      </c>
      <c r="F47" s="17"/>
      <c r="G47" s="17"/>
      <c r="H47" s="18" t="s">
        <v>30</v>
      </c>
      <c r="I47" s="17"/>
      <c r="J47" s="17"/>
      <c r="K47" s="17"/>
      <c r="L47" s="40">
        <v>0.261</v>
      </c>
      <c r="M47" s="17"/>
      <c r="N47" s="17"/>
      <c r="O47" s="44" t="s">
        <v>67</v>
      </c>
      <c r="P47" s="45">
        <v>29</v>
      </c>
      <c r="Q47" s="17"/>
      <c r="R47" s="17"/>
      <c r="S47" s="17"/>
      <c r="T47" s="17"/>
      <c r="U47" s="17"/>
    </row>
    <row r="48" spans="1:21" s="4" customFormat="1" ht="14.25">
      <c r="A48" s="15" t="s">
        <v>68</v>
      </c>
      <c r="B48" s="16" t="s">
        <v>27</v>
      </c>
      <c r="C48" s="16" t="s">
        <v>75</v>
      </c>
      <c r="D48" s="16" t="s">
        <v>29</v>
      </c>
      <c r="E48" s="16" t="s">
        <v>29</v>
      </c>
      <c r="F48" s="17"/>
      <c r="G48" s="17"/>
      <c r="H48" s="18" t="s">
        <v>30</v>
      </c>
      <c r="I48" s="17"/>
      <c r="J48" s="17"/>
      <c r="K48" s="17"/>
      <c r="L48" s="40">
        <v>20.25</v>
      </c>
      <c r="M48" s="17"/>
      <c r="N48" s="17"/>
      <c r="O48" s="44" t="s">
        <v>69</v>
      </c>
      <c r="P48" s="45">
        <v>2250</v>
      </c>
      <c r="Q48" s="17"/>
      <c r="R48" s="17"/>
      <c r="S48" s="17"/>
      <c r="T48" s="17"/>
      <c r="U48" s="17"/>
    </row>
    <row r="49" spans="1:21" s="4" customFormat="1" ht="14.25">
      <c r="A49" s="15" t="s">
        <v>70</v>
      </c>
      <c r="B49" s="16" t="s">
        <v>27</v>
      </c>
      <c r="C49" s="16" t="s">
        <v>75</v>
      </c>
      <c r="D49" s="16" t="s">
        <v>29</v>
      </c>
      <c r="E49" s="16" t="s">
        <v>29</v>
      </c>
      <c r="F49" s="17"/>
      <c r="G49" s="17"/>
      <c r="H49" s="18" t="s">
        <v>30</v>
      </c>
      <c r="I49" s="17"/>
      <c r="J49" s="17"/>
      <c r="K49" s="17"/>
      <c r="L49" s="40">
        <v>14.994</v>
      </c>
      <c r="M49" s="17"/>
      <c r="N49" s="17"/>
      <c r="O49" s="44" t="s">
        <v>71</v>
      </c>
      <c r="P49" s="45">
        <v>1666</v>
      </c>
      <c r="Q49" s="17"/>
      <c r="R49" s="17"/>
      <c r="S49" s="17"/>
      <c r="T49" s="17"/>
      <c r="U49" s="17"/>
    </row>
    <row r="50" spans="1:21" s="4" customFormat="1" ht="14.25">
      <c r="A50" s="15" t="s">
        <v>72</v>
      </c>
      <c r="B50" s="16" t="s">
        <v>27</v>
      </c>
      <c r="C50" s="16" t="s">
        <v>75</v>
      </c>
      <c r="D50" s="16" t="s">
        <v>29</v>
      </c>
      <c r="E50" s="16" t="s">
        <v>29</v>
      </c>
      <c r="F50" s="17"/>
      <c r="G50" s="17"/>
      <c r="H50" s="18" t="s">
        <v>30</v>
      </c>
      <c r="I50" s="17"/>
      <c r="J50" s="17"/>
      <c r="K50" s="17"/>
      <c r="L50" s="40">
        <v>17.199</v>
      </c>
      <c r="M50" s="17"/>
      <c r="N50" s="17"/>
      <c r="O50" s="44" t="s">
        <v>73</v>
      </c>
      <c r="P50" s="45">
        <v>1911</v>
      </c>
      <c r="Q50" s="17"/>
      <c r="R50" s="17"/>
      <c r="S50" s="17"/>
      <c r="T50" s="17"/>
      <c r="U50" s="17"/>
    </row>
    <row r="51" spans="1:21" s="4" customFormat="1" ht="14.25">
      <c r="A51" s="19" t="s">
        <v>74</v>
      </c>
      <c r="B51" s="20"/>
      <c r="C51" s="20"/>
      <c r="D51" s="17"/>
      <c r="E51" s="17"/>
      <c r="F51" s="17"/>
      <c r="G51" s="17"/>
      <c r="H51" s="17"/>
      <c r="I51" s="17"/>
      <c r="J51" s="17"/>
      <c r="K51" s="17"/>
      <c r="L51" s="32">
        <f>SUM(L29:L50)</f>
        <v>294.87600000000003</v>
      </c>
      <c r="M51" s="17"/>
      <c r="N51" s="17"/>
      <c r="O51" s="17"/>
      <c r="P51" s="33">
        <f>SUM(P29:P50)</f>
        <v>32764</v>
      </c>
      <c r="Q51" s="17"/>
      <c r="R51" s="17"/>
      <c r="S51" s="17"/>
      <c r="T51" s="17"/>
      <c r="U51" s="17"/>
    </row>
    <row r="52" spans="1:21" ht="14.25">
      <c r="A52" s="21"/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34"/>
      <c r="M52" s="23"/>
      <c r="N52" s="23"/>
      <c r="O52" s="23"/>
      <c r="P52" s="29"/>
      <c r="Q52" s="23"/>
      <c r="R52" s="23"/>
      <c r="S52" s="23"/>
      <c r="T52" s="23"/>
      <c r="U52" s="23"/>
    </row>
    <row r="53" spans="1:21" ht="14.25">
      <c r="A53" s="21"/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34"/>
      <c r="M53" s="23"/>
      <c r="N53" s="23"/>
      <c r="O53" s="23"/>
      <c r="P53" s="29"/>
      <c r="Q53" s="23"/>
      <c r="R53" s="23"/>
      <c r="S53" s="23"/>
      <c r="T53" s="23"/>
      <c r="U53" s="23"/>
    </row>
    <row r="54" spans="1:21" ht="14.25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34"/>
      <c r="M54" s="23"/>
      <c r="N54" s="23"/>
      <c r="O54" s="23"/>
      <c r="P54" s="29"/>
      <c r="Q54" s="23"/>
      <c r="R54" s="23"/>
      <c r="S54" s="23"/>
      <c r="T54" s="23"/>
      <c r="U54" s="23"/>
    </row>
    <row r="55" spans="1:21" ht="14.25">
      <c r="A55" s="21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34"/>
      <c r="M55" s="23"/>
      <c r="N55" s="23"/>
      <c r="O55" s="23"/>
      <c r="P55" s="29"/>
      <c r="Q55" s="23"/>
      <c r="R55" s="23"/>
      <c r="S55" s="23"/>
      <c r="T55" s="23"/>
      <c r="U55" s="23"/>
    </row>
    <row r="56" spans="1:21" ht="14.25">
      <c r="A56" s="21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34"/>
      <c r="M56" s="23"/>
      <c r="N56" s="23"/>
      <c r="O56" s="23"/>
      <c r="P56" s="29"/>
      <c r="Q56" s="23"/>
      <c r="R56" s="23"/>
      <c r="S56" s="23"/>
      <c r="T56" s="23"/>
      <c r="U56" s="23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SheetLayoutView="100" workbookViewId="0" topLeftCell="A13">
      <selection activeCell="V28" sqref="V28"/>
    </sheetView>
  </sheetViews>
  <sheetFormatPr defaultColWidth="9.00390625" defaultRowHeight="14.25"/>
  <cols>
    <col min="1" max="1" width="19.375" style="0" customWidth="1"/>
    <col min="2" max="2" width="21.875" style="0" customWidth="1"/>
    <col min="3" max="3" width="18.75390625" style="0" customWidth="1"/>
    <col min="4" max="7" width="4.125" style="0" customWidth="1"/>
    <col min="8" max="8" width="7.625" style="0" customWidth="1"/>
    <col min="9" max="9" width="5.875" style="0" customWidth="1"/>
    <col min="10" max="10" width="12.875" style="0" customWidth="1"/>
    <col min="11" max="11" width="4.125" style="0" customWidth="1"/>
    <col min="12" max="12" width="9.375" style="0" customWidth="1"/>
    <col min="13" max="14" width="4.125" style="0" customWidth="1"/>
    <col min="15" max="15" width="22.625" style="0" customWidth="1"/>
    <col min="16" max="16" width="5.875" style="0" customWidth="1"/>
    <col min="17" max="17" width="19.00390625" style="0" customWidth="1"/>
    <col min="18" max="21" width="4.125" style="0" customWidth="1"/>
    <col min="22" max="22" width="10.375" style="0" bestFit="1" customWidth="1"/>
  </cols>
  <sheetData>
    <row r="1" spans="1:21" ht="14.25">
      <c r="A1" s="5" t="s">
        <v>0</v>
      </c>
      <c r="O1" s="24"/>
      <c r="P1" s="24"/>
      <c r="Q1" s="24"/>
      <c r="R1" s="24"/>
      <c r="S1" s="24"/>
      <c r="T1" s="24"/>
      <c r="U1" s="24"/>
    </row>
    <row r="2" spans="1:21" ht="2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4.25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4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/>
      <c r="N4" s="9"/>
      <c r="O4" s="9" t="s">
        <v>15</v>
      </c>
      <c r="P4" s="9" t="s">
        <v>16</v>
      </c>
      <c r="Q4" s="9" t="s">
        <v>17</v>
      </c>
      <c r="R4" s="9" t="s">
        <v>18</v>
      </c>
      <c r="S4" s="9"/>
      <c r="T4" s="9"/>
      <c r="U4" s="9" t="s">
        <v>19</v>
      </c>
    </row>
    <row r="5" spans="1:21" ht="2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20</v>
      </c>
      <c r="M5" s="9" t="s">
        <v>21</v>
      </c>
      <c r="N5" s="9" t="s">
        <v>22</v>
      </c>
      <c r="O5" s="9"/>
      <c r="P5" s="9"/>
      <c r="Q5" s="9"/>
      <c r="R5" s="9" t="s">
        <v>23</v>
      </c>
      <c r="S5" s="9" t="s">
        <v>24</v>
      </c>
      <c r="T5" s="9" t="s">
        <v>25</v>
      </c>
      <c r="U5" s="9"/>
    </row>
    <row r="6" spans="1:21" s="3" customFormat="1" ht="14.25">
      <c r="A6" s="10" t="s">
        <v>76</v>
      </c>
      <c r="B6" s="11" t="s">
        <v>27</v>
      </c>
      <c r="C6" s="11" t="s">
        <v>28</v>
      </c>
      <c r="D6" s="11" t="s">
        <v>29</v>
      </c>
      <c r="E6" s="11" t="s">
        <v>29</v>
      </c>
      <c r="F6" s="12"/>
      <c r="G6" s="12"/>
      <c r="H6" s="11" t="s">
        <v>77</v>
      </c>
      <c r="I6" s="12"/>
      <c r="J6" s="12"/>
      <c r="K6" s="12"/>
      <c r="L6" s="25">
        <v>39.776</v>
      </c>
      <c r="M6" s="12"/>
      <c r="N6" s="12"/>
      <c r="O6" s="38" t="s">
        <v>31</v>
      </c>
      <c r="P6" s="25">
        <v>1808</v>
      </c>
      <c r="Q6" s="12"/>
      <c r="R6" s="12"/>
      <c r="S6" s="12"/>
      <c r="T6" s="12"/>
      <c r="U6" s="12"/>
    </row>
    <row r="7" spans="1:21" s="3" customFormat="1" ht="14.25">
      <c r="A7" s="10" t="s">
        <v>78</v>
      </c>
      <c r="B7" s="11" t="s">
        <v>27</v>
      </c>
      <c r="C7" s="11" t="s">
        <v>28</v>
      </c>
      <c r="D7" s="11" t="s">
        <v>29</v>
      </c>
      <c r="E7" s="11" t="s">
        <v>29</v>
      </c>
      <c r="F7" s="13"/>
      <c r="G7" s="13"/>
      <c r="H7" s="11" t="s">
        <v>77</v>
      </c>
      <c r="I7" s="13"/>
      <c r="J7" s="13"/>
      <c r="K7" s="13"/>
      <c r="L7" s="25">
        <v>1.21</v>
      </c>
      <c r="M7" s="13"/>
      <c r="N7" s="13"/>
      <c r="O7" s="38" t="s">
        <v>33</v>
      </c>
      <c r="P7" s="25">
        <v>55</v>
      </c>
      <c r="Q7" s="13"/>
      <c r="R7" s="13"/>
      <c r="S7" s="13"/>
      <c r="T7" s="13"/>
      <c r="U7" s="13"/>
    </row>
    <row r="8" spans="1:21" s="3" customFormat="1" ht="14.25">
      <c r="A8" s="10" t="s">
        <v>79</v>
      </c>
      <c r="B8" s="11" t="s">
        <v>27</v>
      </c>
      <c r="C8" s="11" t="s">
        <v>28</v>
      </c>
      <c r="D8" s="11" t="s">
        <v>29</v>
      </c>
      <c r="E8" s="11" t="s">
        <v>29</v>
      </c>
      <c r="F8" s="13"/>
      <c r="G8" s="13"/>
      <c r="H8" s="11" t="s">
        <v>77</v>
      </c>
      <c r="I8" s="13"/>
      <c r="J8" s="13"/>
      <c r="K8" s="13"/>
      <c r="L8" s="25">
        <v>26.686</v>
      </c>
      <c r="M8" s="13"/>
      <c r="N8" s="13"/>
      <c r="O8" s="38" t="s">
        <v>35</v>
      </c>
      <c r="P8" s="25">
        <v>1213</v>
      </c>
      <c r="Q8" s="13"/>
      <c r="R8" s="13"/>
      <c r="S8" s="13"/>
      <c r="T8" s="13"/>
      <c r="U8" s="13"/>
    </row>
    <row r="9" spans="1:21" s="3" customFormat="1" ht="14.25">
      <c r="A9" s="10" t="s">
        <v>80</v>
      </c>
      <c r="B9" s="11" t="s">
        <v>27</v>
      </c>
      <c r="C9" s="11" t="s">
        <v>28</v>
      </c>
      <c r="D9" s="11" t="s">
        <v>29</v>
      </c>
      <c r="E9" s="11" t="s">
        <v>29</v>
      </c>
      <c r="F9" s="13"/>
      <c r="G9" s="13"/>
      <c r="H9" s="11" t="s">
        <v>77</v>
      </c>
      <c r="I9" s="13"/>
      <c r="J9" s="13"/>
      <c r="K9" s="13"/>
      <c r="L9" s="25">
        <v>34.496</v>
      </c>
      <c r="M9" s="13"/>
      <c r="N9" s="13"/>
      <c r="O9" s="38" t="s">
        <v>37</v>
      </c>
      <c r="P9" s="25">
        <v>1568</v>
      </c>
      <c r="Q9" s="13"/>
      <c r="R9" s="13"/>
      <c r="S9" s="13"/>
      <c r="T9" s="13"/>
      <c r="U9" s="13"/>
    </row>
    <row r="10" spans="1:21" s="3" customFormat="1" ht="14.25">
      <c r="A10" s="10" t="s">
        <v>81</v>
      </c>
      <c r="B10" s="11" t="s">
        <v>27</v>
      </c>
      <c r="C10" s="11" t="s">
        <v>28</v>
      </c>
      <c r="D10" s="11" t="s">
        <v>29</v>
      </c>
      <c r="E10" s="11" t="s">
        <v>29</v>
      </c>
      <c r="F10" s="13"/>
      <c r="G10" s="13"/>
      <c r="H10" s="11" t="s">
        <v>77</v>
      </c>
      <c r="I10" s="13"/>
      <c r="J10" s="13"/>
      <c r="K10" s="13"/>
      <c r="L10" s="25">
        <v>61.82</v>
      </c>
      <c r="M10" s="13"/>
      <c r="N10" s="13"/>
      <c r="O10" s="38" t="s">
        <v>39</v>
      </c>
      <c r="P10" s="25">
        <v>2810</v>
      </c>
      <c r="Q10" s="13"/>
      <c r="R10" s="13"/>
      <c r="S10" s="13"/>
      <c r="T10" s="13"/>
      <c r="U10" s="13"/>
    </row>
    <row r="11" spans="1:21" s="3" customFormat="1" ht="14.25">
      <c r="A11" s="10" t="s">
        <v>82</v>
      </c>
      <c r="B11" s="11" t="s">
        <v>27</v>
      </c>
      <c r="C11" s="11" t="s">
        <v>28</v>
      </c>
      <c r="D11" s="11" t="s">
        <v>29</v>
      </c>
      <c r="E11" s="11" t="s">
        <v>29</v>
      </c>
      <c r="F11" s="13"/>
      <c r="G11" s="13"/>
      <c r="H11" s="11" t="s">
        <v>77</v>
      </c>
      <c r="I11" s="13"/>
      <c r="J11" s="13"/>
      <c r="K11" s="13"/>
      <c r="L11" s="25">
        <v>45.496</v>
      </c>
      <c r="M11" s="13"/>
      <c r="N11" s="13"/>
      <c r="O11" s="38" t="s">
        <v>41</v>
      </c>
      <c r="P11" s="25">
        <v>2068</v>
      </c>
      <c r="Q11" s="13"/>
      <c r="R11" s="13"/>
      <c r="S11" s="13"/>
      <c r="T11" s="13"/>
      <c r="U11" s="13"/>
    </row>
    <row r="12" spans="1:21" s="3" customFormat="1" ht="14.25">
      <c r="A12" s="10" t="s">
        <v>83</v>
      </c>
      <c r="B12" s="11" t="s">
        <v>27</v>
      </c>
      <c r="C12" s="11" t="s">
        <v>28</v>
      </c>
      <c r="D12" s="11" t="s">
        <v>29</v>
      </c>
      <c r="E12" s="11" t="s">
        <v>29</v>
      </c>
      <c r="F12" s="13"/>
      <c r="G12" s="13"/>
      <c r="H12" s="11" t="s">
        <v>77</v>
      </c>
      <c r="I12" s="13"/>
      <c r="J12" s="13"/>
      <c r="K12" s="13"/>
      <c r="L12" s="25">
        <v>46.112</v>
      </c>
      <c r="M12" s="13"/>
      <c r="N12" s="13"/>
      <c r="O12" s="38" t="s">
        <v>43</v>
      </c>
      <c r="P12" s="25">
        <v>2096</v>
      </c>
      <c r="Q12" s="13"/>
      <c r="R12" s="13"/>
      <c r="S12" s="13"/>
      <c r="T12" s="13"/>
      <c r="U12" s="13"/>
    </row>
    <row r="13" spans="1:21" s="3" customFormat="1" ht="14.25">
      <c r="A13" s="10" t="s">
        <v>84</v>
      </c>
      <c r="B13" s="11" t="s">
        <v>27</v>
      </c>
      <c r="C13" s="11" t="s">
        <v>28</v>
      </c>
      <c r="D13" s="11" t="s">
        <v>29</v>
      </c>
      <c r="E13" s="11" t="s">
        <v>29</v>
      </c>
      <c r="F13" s="13"/>
      <c r="G13" s="13"/>
      <c r="H13" s="11" t="s">
        <v>77</v>
      </c>
      <c r="I13" s="13"/>
      <c r="J13" s="13"/>
      <c r="K13" s="13"/>
      <c r="L13" s="25">
        <v>36.586</v>
      </c>
      <c r="M13" s="13"/>
      <c r="N13" s="13"/>
      <c r="O13" s="38" t="s">
        <v>45</v>
      </c>
      <c r="P13" s="25">
        <v>1663</v>
      </c>
      <c r="Q13" s="13"/>
      <c r="R13" s="13"/>
      <c r="S13" s="13"/>
      <c r="T13" s="13"/>
      <c r="U13" s="13"/>
    </row>
    <row r="14" spans="1:21" s="3" customFormat="1" ht="14.25">
      <c r="A14" s="10" t="s">
        <v>85</v>
      </c>
      <c r="B14" s="11" t="s">
        <v>27</v>
      </c>
      <c r="C14" s="11" t="s">
        <v>28</v>
      </c>
      <c r="D14" s="11" t="s">
        <v>29</v>
      </c>
      <c r="E14" s="11" t="s">
        <v>29</v>
      </c>
      <c r="F14" s="13"/>
      <c r="G14" s="13"/>
      <c r="H14" s="11" t="s">
        <v>77</v>
      </c>
      <c r="I14" s="13"/>
      <c r="J14" s="13"/>
      <c r="K14" s="13"/>
      <c r="L14" s="25">
        <v>27.676</v>
      </c>
      <c r="M14" s="13"/>
      <c r="N14" s="13"/>
      <c r="O14" s="38" t="s">
        <v>47</v>
      </c>
      <c r="P14" s="25">
        <v>1258</v>
      </c>
      <c r="Q14" s="13"/>
      <c r="R14" s="13"/>
      <c r="S14" s="13"/>
      <c r="T14" s="13"/>
      <c r="U14" s="13"/>
    </row>
    <row r="15" spans="1:21" s="3" customFormat="1" ht="14.25">
      <c r="A15" s="10" t="s">
        <v>86</v>
      </c>
      <c r="B15" s="11" t="s">
        <v>27</v>
      </c>
      <c r="C15" s="11" t="s">
        <v>28</v>
      </c>
      <c r="D15" s="11" t="s">
        <v>29</v>
      </c>
      <c r="E15" s="11" t="s">
        <v>29</v>
      </c>
      <c r="F15" s="13"/>
      <c r="G15" s="13"/>
      <c r="H15" s="11" t="s">
        <v>77</v>
      </c>
      <c r="I15" s="13"/>
      <c r="J15" s="13"/>
      <c r="K15" s="13"/>
      <c r="L15" s="25">
        <v>28.424</v>
      </c>
      <c r="M15" s="13"/>
      <c r="N15" s="13"/>
      <c r="O15" s="38" t="s">
        <v>49</v>
      </c>
      <c r="P15" s="25">
        <v>1292</v>
      </c>
      <c r="Q15" s="13"/>
      <c r="R15" s="13"/>
      <c r="S15" s="13"/>
      <c r="T15" s="13"/>
      <c r="U15" s="13"/>
    </row>
    <row r="16" spans="1:21" s="3" customFormat="1" ht="14.25">
      <c r="A16" s="10" t="s">
        <v>87</v>
      </c>
      <c r="B16" s="11" t="s">
        <v>27</v>
      </c>
      <c r="C16" s="11" t="s">
        <v>28</v>
      </c>
      <c r="D16" s="11" t="s">
        <v>29</v>
      </c>
      <c r="E16" s="11" t="s">
        <v>29</v>
      </c>
      <c r="F16" s="13"/>
      <c r="G16" s="13"/>
      <c r="H16" s="11" t="s">
        <v>77</v>
      </c>
      <c r="I16" s="13"/>
      <c r="J16" s="13"/>
      <c r="K16" s="13"/>
      <c r="L16" s="25">
        <v>31.086</v>
      </c>
      <c r="M16" s="13"/>
      <c r="N16" s="13"/>
      <c r="O16" s="38" t="s">
        <v>51</v>
      </c>
      <c r="P16" s="25">
        <v>1413</v>
      </c>
      <c r="Q16" s="13"/>
      <c r="R16" s="13"/>
      <c r="S16" s="13"/>
      <c r="T16" s="13"/>
      <c r="U16" s="13"/>
    </row>
    <row r="17" spans="1:21" s="3" customFormat="1" ht="14.25">
      <c r="A17" s="10" t="s">
        <v>88</v>
      </c>
      <c r="B17" s="11" t="s">
        <v>27</v>
      </c>
      <c r="C17" s="11" t="s">
        <v>28</v>
      </c>
      <c r="D17" s="11" t="s">
        <v>29</v>
      </c>
      <c r="E17" s="11" t="s">
        <v>29</v>
      </c>
      <c r="F17" s="13"/>
      <c r="G17" s="13"/>
      <c r="H17" s="11" t="s">
        <v>77</v>
      </c>
      <c r="I17" s="13"/>
      <c r="J17" s="13"/>
      <c r="K17" s="13"/>
      <c r="L17" s="25">
        <v>43.318</v>
      </c>
      <c r="M17" s="13"/>
      <c r="N17" s="13"/>
      <c r="O17" s="38" t="s">
        <v>89</v>
      </c>
      <c r="P17" s="25">
        <v>1969</v>
      </c>
      <c r="Q17" s="13"/>
      <c r="R17" s="13"/>
      <c r="S17" s="13"/>
      <c r="T17" s="13"/>
      <c r="U17" s="13"/>
    </row>
    <row r="18" spans="1:21" s="3" customFormat="1" ht="14.25">
      <c r="A18" s="10" t="s">
        <v>90</v>
      </c>
      <c r="B18" s="11" t="s">
        <v>27</v>
      </c>
      <c r="C18" s="11" t="s">
        <v>28</v>
      </c>
      <c r="D18" s="11" t="s">
        <v>29</v>
      </c>
      <c r="E18" s="11" t="s">
        <v>29</v>
      </c>
      <c r="F18" s="13"/>
      <c r="G18" s="13"/>
      <c r="H18" s="11" t="s">
        <v>77</v>
      </c>
      <c r="I18" s="13"/>
      <c r="J18" s="13"/>
      <c r="K18" s="13"/>
      <c r="L18" s="25">
        <v>51.656</v>
      </c>
      <c r="M18" s="13"/>
      <c r="N18" s="13"/>
      <c r="O18" s="38" t="s">
        <v>55</v>
      </c>
      <c r="P18" s="25">
        <v>2348</v>
      </c>
      <c r="Q18" s="13"/>
      <c r="R18" s="13"/>
      <c r="S18" s="13"/>
      <c r="T18" s="13"/>
      <c r="U18" s="13"/>
    </row>
    <row r="19" spans="1:21" s="3" customFormat="1" ht="14.25">
      <c r="A19" s="10" t="s">
        <v>91</v>
      </c>
      <c r="B19" s="11" t="s">
        <v>27</v>
      </c>
      <c r="C19" s="11" t="s">
        <v>28</v>
      </c>
      <c r="D19" s="11" t="s">
        <v>29</v>
      </c>
      <c r="E19" s="11" t="s">
        <v>29</v>
      </c>
      <c r="F19" s="13"/>
      <c r="G19" s="13"/>
      <c r="H19" s="11" t="s">
        <v>77</v>
      </c>
      <c r="I19" s="13"/>
      <c r="J19" s="13"/>
      <c r="K19" s="13"/>
      <c r="L19" s="25">
        <v>22.11</v>
      </c>
      <c r="M19" s="13"/>
      <c r="N19" s="13"/>
      <c r="O19" s="38" t="s">
        <v>57</v>
      </c>
      <c r="P19" s="25">
        <v>1005</v>
      </c>
      <c r="Q19" s="13"/>
      <c r="R19" s="13"/>
      <c r="S19" s="13"/>
      <c r="T19" s="13"/>
      <c r="U19" s="13"/>
    </row>
    <row r="20" spans="1:21" s="3" customFormat="1" ht="14.25">
      <c r="A20" s="10" t="s">
        <v>92</v>
      </c>
      <c r="B20" s="11" t="s">
        <v>27</v>
      </c>
      <c r="C20" s="11" t="s">
        <v>28</v>
      </c>
      <c r="D20" s="11" t="s">
        <v>29</v>
      </c>
      <c r="E20" s="11" t="s">
        <v>29</v>
      </c>
      <c r="F20" s="13"/>
      <c r="G20" s="13"/>
      <c r="H20" s="11" t="s">
        <v>77</v>
      </c>
      <c r="I20" s="13"/>
      <c r="J20" s="13"/>
      <c r="K20" s="13"/>
      <c r="L20" s="25">
        <v>39.82</v>
      </c>
      <c r="M20" s="13"/>
      <c r="N20" s="13"/>
      <c r="O20" s="38" t="s">
        <v>59</v>
      </c>
      <c r="P20" s="25">
        <v>1810</v>
      </c>
      <c r="Q20" s="13"/>
      <c r="R20" s="13"/>
      <c r="S20" s="13"/>
      <c r="T20" s="13"/>
      <c r="U20" s="13"/>
    </row>
    <row r="21" spans="1:21" s="3" customFormat="1" ht="14.25">
      <c r="A21" s="10" t="s">
        <v>93</v>
      </c>
      <c r="B21" s="11" t="s">
        <v>27</v>
      </c>
      <c r="C21" s="11" t="s">
        <v>28</v>
      </c>
      <c r="D21" s="11" t="s">
        <v>29</v>
      </c>
      <c r="E21" s="11" t="s">
        <v>29</v>
      </c>
      <c r="F21" s="13"/>
      <c r="G21" s="13"/>
      <c r="H21" s="11" t="s">
        <v>77</v>
      </c>
      <c r="I21" s="13"/>
      <c r="J21" s="13"/>
      <c r="K21" s="13"/>
      <c r="L21" s="25">
        <v>26.312</v>
      </c>
      <c r="M21" s="13"/>
      <c r="N21" s="13"/>
      <c r="O21" s="38" t="s">
        <v>61</v>
      </c>
      <c r="P21" s="25">
        <v>1196</v>
      </c>
      <c r="Q21" s="13"/>
      <c r="R21" s="13"/>
      <c r="S21" s="13"/>
      <c r="T21" s="13"/>
      <c r="U21" s="13"/>
    </row>
    <row r="22" spans="1:21" s="3" customFormat="1" ht="14.25">
      <c r="A22" s="10" t="s">
        <v>94</v>
      </c>
      <c r="B22" s="11" t="s">
        <v>27</v>
      </c>
      <c r="C22" s="11" t="s">
        <v>28</v>
      </c>
      <c r="D22" s="11" t="s">
        <v>29</v>
      </c>
      <c r="E22" s="11" t="s">
        <v>29</v>
      </c>
      <c r="F22" s="13"/>
      <c r="G22" s="13"/>
      <c r="H22" s="11" t="s">
        <v>77</v>
      </c>
      <c r="I22" s="13"/>
      <c r="J22" s="13"/>
      <c r="K22" s="13"/>
      <c r="L22" s="25">
        <v>57.266</v>
      </c>
      <c r="M22" s="13"/>
      <c r="N22" s="13"/>
      <c r="O22" s="38" t="s">
        <v>63</v>
      </c>
      <c r="P22" s="25">
        <v>2603</v>
      </c>
      <c r="Q22" s="13"/>
      <c r="R22" s="13"/>
      <c r="S22" s="13"/>
      <c r="T22" s="13"/>
      <c r="U22" s="13"/>
    </row>
    <row r="23" spans="1:21" s="3" customFormat="1" ht="14.25">
      <c r="A23" s="10" t="s">
        <v>95</v>
      </c>
      <c r="B23" s="11" t="s">
        <v>27</v>
      </c>
      <c r="C23" s="11" t="s">
        <v>28</v>
      </c>
      <c r="D23" s="11" t="s">
        <v>29</v>
      </c>
      <c r="E23" s="11" t="s">
        <v>29</v>
      </c>
      <c r="F23" s="13"/>
      <c r="G23" s="13"/>
      <c r="H23" s="11" t="s">
        <v>77</v>
      </c>
      <c r="I23" s="13"/>
      <c r="J23" s="13"/>
      <c r="K23" s="13"/>
      <c r="L23" s="25">
        <v>0.748</v>
      </c>
      <c r="M23" s="13"/>
      <c r="N23" s="13"/>
      <c r="O23" s="38" t="s">
        <v>65</v>
      </c>
      <c r="P23" s="25">
        <v>34</v>
      </c>
      <c r="Q23" s="13"/>
      <c r="R23" s="13"/>
      <c r="S23" s="13"/>
      <c r="T23" s="13"/>
      <c r="U23" s="13"/>
    </row>
    <row r="24" spans="1:21" s="3" customFormat="1" ht="14.25">
      <c r="A24" s="10" t="s">
        <v>96</v>
      </c>
      <c r="B24" s="11" t="s">
        <v>27</v>
      </c>
      <c r="C24" s="11" t="s">
        <v>28</v>
      </c>
      <c r="D24" s="11" t="s">
        <v>29</v>
      </c>
      <c r="E24" s="11" t="s">
        <v>29</v>
      </c>
      <c r="F24" s="13"/>
      <c r="G24" s="13"/>
      <c r="H24" s="11" t="s">
        <v>77</v>
      </c>
      <c r="I24" s="13"/>
      <c r="J24" s="13"/>
      <c r="K24" s="13"/>
      <c r="L24" s="25">
        <v>0.594</v>
      </c>
      <c r="M24" s="13"/>
      <c r="N24" s="13"/>
      <c r="O24" s="38" t="s">
        <v>67</v>
      </c>
      <c r="P24" s="25">
        <v>27</v>
      </c>
      <c r="Q24" s="13"/>
      <c r="R24" s="13"/>
      <c r="S24" s="13"/>
      <c r="T24" s="13"/>
      <c r="U24" s="13"/>
    </row>
    <row r="25" spans="1:21" s="3" customFormat="1" ht="14.25">
      <c r="A25" s="10" t="s">
        <v>97</v>
      </c>
      <c r="B25" s="11" t="s">
        <v>27</v>
      </c>
      <c r="C25" s="11" t="s">
        <v>28</v>
      </c>
      <c r="D25" s="11" t="s">
        <v>29</v>
      </c>
      <c r="E25" s="11" t="s">
        <v>29</v>
      </c>
      <c r="F25" s="13"/>
      <c r="G25" s="13"/>
      <c r="H25" s="11" t="s">
        <v>77</v>
      </c>
      <c r="I25" s="13"/>
      <c r="J25" s="13"/>
      <c r="K25" s="13"/>
      <c r="L25" s="25">
        <v>54.802</v>
      </c>
      <c r="M25" s="13"/>
      <c r="N25" s="13"/>
      <c r="O25" s="38" t="s">
        <v>69</v>
      </c>
      <c r="P25" s="25">
        <v>2491</v>
      </c>
      <c r="Q25" s="13"/>
      <c r="R25" s="13"/>
      <c r="S25" s="13"/>
      <c r="T25" s="13"/>
      <c r="U25" s="13"/>
    </row>
    <row r="26" spans="1:21" s="3" customFormat="1" ht="14.25">
      <c r="A26" s="10" t="s">
        <v>98</v>
      </c>
      <c r="B26" s="11" t="s">
        <v>27</v>
      </c>
      <c r="C26" s="11" t="s">
        <v>28</v>
      </c>
      <c r="D26" s="11" t="s">
        <v>29</v>
      </c>
      <c r="E26" s="11" t="s">
        <v>29</v>
      </c>
      <c r="F26" s="13"/>
      <c r="G26" s="13"/>
      <c r="H26" s="11" t="s">
        <v>77</v>
      </c>
      <c r="I26" s="13"/>
      <c r="J26" s="13"/>
      <c r="K26" s="13"/>
      <c r="L26" s="25">
        <v>37.664</v>
      </c>
      <c r="M26" s="13"/>
      <c r="N26" s="13"/>
      <c r="O26" s="38" t="s">
        <v>71</v>
      </c>
      <c r="P26" s="25">
        <v>1712</v>
      </c>
      <c r="Q26" s="13"/>
      <c r="R26" s="13"/>
      <c r="S26" s="13"/>
      <c r="T26" s="13"/>
      <c r="U26" s="13"/>
    </row>
    <row r="27" spans="1:21" s="3" customFormat="1" ht="14.25">
      <c r="A27" s="10" t="s">
        <v>99</v>
      </c>
      <c r="B27" s="11" t="s">
        <v>27</v>
      </c>
      <c r="C27" s="11" t="s">
        <v>28</v>
      </c>
      <c r="D27" s="11" t="s">
        <v>29</v>
      </c>
      <c r="E27" s="11" t="s">
        <v>29</v>
      </c>
      <c r="F27" s="13"/>
      <c r="G27" s="13"/>
      <c r="H27" s="11" t="s">
        <v>77</v>
      </c>
      <c r="I27" s="13"/>
      <c r="J27" s="13"/>
      <c r="K27" s="13"/>
      <c r="L27" s="25">
        <v>40.81</v>
      </c>
      <c r="M27" s="13"/>
      <c r="N27" s="13"/>
      <c r="O27" s="38" t="s">
        <v>73</v>
      </c>
      <c r="P27" s="25">
        <v>1855</v>
      </c>
      <c r="Q27" s="13"/>
      <c r="R27" s="13"/>
      <c r="S27" s="13"/>
      <c r="T27" s="13"/>
      <c r="U27" s="13"/>
    </row>
    <row r="28" spans="1:22" ht="14.25">
      <c r="A28" s="14" t="s">
        <v>74</v>
      </c>
      <c r="B28" s="12"/>
      <c r="C28" s="12"/>
      <c r="D28" s="11"/>
      <c r="E28" s="11"/>
      <c r="F28" s="13"/>
      <c r="G28" s="13"/>
      <c r="H28" s="13"/>
      <c r="I28" s="13"/>
      <c r="J28" s="13"/>
      <c r="K28" s="13"/>
      <c r="L28" s="34">
        <f>SUM(L6:L27)</f>
        <v>754.4680000000001</v>
      </c>
      <c r="M28" s="13"/>
      <c r="N28" s="13"/>
      <c r="O28" s="39"/>
      <c r="P28" s="29">
        <f>SUM(P6:P27)</f>
        <v>34294</v>
      </c>
      <c r="Q28" s="13"/>
      <c r="R28" s="13"/>
      <c r="S28" s="13"/>
      <c r="T28" s="13"/>
      <c r="U28" s="13"/>
      <c r="V28">
        <f>L28+L51</f>
        <v>1227.7252</v>
      </c>
    </row>
    <row r="29" spans="1:21" s="4" customFormat="1" ht="14.25">
      <c r="A29" s="15" t="s">
        <v>76</v>
      </c>
      <c r="B29" s="16" t="s">
        <v>27</v>
      </c>
      <c r="C29" s="16" t="s">
        <v>75</v>
      </c>
      <c r="D29" s="16" t="s">
        <v>29</v>
      </c>
      <c r="E29" s="16" t="s">
        <v>29</v>
      </c>
      <c r="F29" s="17"/>
      <c r="G29" s="17"/>
      <c r="H29" s="18" t="s">
        <v>77</v>
      </c>
      <c r="I29" s="17"/>
      <c r="J29" s="17"/>
      <c r="K29" s="17"/>
      <c r="L29" s="40">
        <v>24.9504</v>
      </c>
      <c r="M29" s="17"/>
      <c r="N29" s="17"/>
      <c r="O29" s="41" t="s">
        <v>31</v>
      </c>
      <c r="P29" s="40">
        <v>1808</v>
      </c>
      <c r="Q29" s="17"/>
      <c r="R29" s="17"/>
      <c r="S29" s="17"/>
      <c r="T29" s="17"/>
      <c r="U29" s="17"/>
    </row>
    <row r="30" spans="1:21" s="4" customFormat="1" ht="14.25">
      <c r="A30" s="15" t="s">
        <v>78</v>
      </c>
      <c r="B30" s="16" t="s">
        <v>27</v>
      </c>
      <c r="C30" s="16" t="s">
        <v>75</v>
      </c>
      <c r="D30" s="16" t="s">
        <v>29</v>
      </c>
      <c r="E30" s="16" t="s">
        <v>29</v>
      </c>
      <c r="F30" s="17"/>
      <c r="G30" s="17"/>
      <c r="H30" s="18" t="s">
        <v>77</v>
      </c>
      <c r="I30" s="17"/>
      <c r="J30" s="17"/>
      <c r="K30" s="17"/>
      <c r="L30" s="40">
        <v>0.759</v>
      </c>
      <c r="M30" s="17"/>
      <c r="N30" s="17"/>
      <c r="O30" s="41" t="s">
        <v>33</v>
      </c>
      <c r="P30" s="40">
        <v>55</v>
      </c>
      <c r="Q30" s="17"/>
      <c r="R30" s="17"/>
      <c r="S30" s="17"/>
      <c r="T30" s="17"/>
      <c r="U30" s="17"/>
    </row>
    <row r="31" spans="1:21" s="4" customFormat="1" ht="14.25">
      <c r="A31" s="15" t="s">
        <v>79</v>
      </c>
      <c r="B31" s="16" t="s">
        <v>27</v>
      </c>
      <c r="C31" s="16" t="s">
        <v>75</v>
      </c>
      <c r="D31" s="16" t="s">
        <v>29</v>
      </c>
      <c r="E31" s="16" t="s">
        <v>29</v>
      </c>
      <c r="F31" s="17"/>
      <c r="G31" s="17"/>
      <c r="H31" s="18" t="s">
        <v>77</v>
      </c>
      <c r="I31" s="17"/>
      <c r="J31" s="17"/>
      <c r="K31" s="17"/>
      <c r="L31" s="40">
        <v>16.7394</v>
      </c>
      <c r="M31" s="17"/>
      <c r="N31" s="17"/>
      <c r="O31" s="41" t="s">
        <v>35</v>
      </c>
      <c r="P31" s="40">
        <v>1213</v>
      </c>
      <c r="Q31" s="17"/>
      <c r="R31" s="17"/>
      <c r="S31" s="17"/>
      <c r="T31" s="17"/>
      <c r="U31" s="17"/>
    </row>
    <row r="32" spans="1:21" s="4" customFormat="1" ht="14.25">
      <c r="A32" s="15" t="s">
        <v>80</v>
      </c>
      <c r="B32" s="16" t="s">
        <v>27</v>
      </c>
      <c r="C32" s="16" t="s">
        <v>75</v>
      </c>
      <c r="D32" s="16" t="s">
        <v>29</v>
      </c>
      <c r="E32" s="16" t="s">
        <v>29</v>
      </c>
      <c r="F32" s="17"/>
      <c r="G32" s="17"/>
      <c r="H32" s="18" t="s">
        <v>77</v>
      </c>
      <c r="I32" s="17"/>
      <c r="J32" s="17"/>
      <c r="K32" s="17"/>
      <c r="L32" s="40">
        <v>21.6384</v>
      </c>
      <c r="M32" s="17"/>
      <c r="N32" s="17"/>
      <c r="O32" s="41" t="s">
        <v>37</v>
      </c>
      <c r="P32" s="40">
        <v>1568</v>
      </c>
      <c r="Q32" s="17"/>
      <c r="R32" s="17"/>
      <c r="S32" s="17"/>
      <c r="T32" s="17"/>
      <c r="U32" s="17"/>
    </row>
    <row r="33" spans="1:21" s="4" customFormat="1" ht="14.25">
      <c r="A33" s="15" t="s">
        <v>81</v>
      </c>
      <c r="B33" s="16" t="s">
        <v>27</v>
      </c>
      <c r="C33" s="16" t="s">
        <v>75</v>
      </c>
      <c r="D33" s="16" t="s">
        <v>29</v>
      </c>
      <c r="E33" s="16" t="s">
        <v>29</v>
      </c>
      <c r="F33" s="17"/>
      <c r="G33" s="17"/>
      <c r="H33" s="18" t="s">
        <v>77</v>
      </c>
      <c r="I33" s="17"/>
      <c r="J33" s="17"/>
      <c r="K33" s="17"/>
      <c r="L33" s="40">
        <v>38.778</v>
      </c>
      <c r="M33" s="17"/>
      <c r="N33" s="17"/>
      <c r="O33" s="41" t="s">
        <v>39</v>
      </c>
      <c r="P33" s="40">
        <v>2810</v>
      </c>
      <c r="Q33" s="17"/>
      <c r="R33" s="17"/>
      <c r="S33" s="17"/>
      <c r="T33" s="17"/>
      <c r="U33" s="17"/>
    </row>
    <row r="34" spans="1:21" s="4" customFormat="1" ht="14.25">
      <c r="A34" s="15" t="s">
        <v>82</v>
      </c>
      <c r="B34" s="16" t="s">
        <v>27</v>
      </c>
      <c r="C34" s="16" t="s">
        <v>75</v>
      </c>
      <c r="D34" s="16" t="s">
        <v>29</v>
      </c>
      <c r="E34" s="16" t="s">
        <v>29</v>
      </c>
      <c r="F34" s="17"/>
      <c r="G34" s="17"/>
      <c r="H34" s="18" t="s">
        <v>77</v>
      </c>
      <c r="I34" s="17"/>
      <c r="J34" s="17"/>
      <c r="K34" s="17"/>
      <c r="L34" s="40">
        <v>28.5384</v>
      </c>
      <c r="M34" s="17"/>
      <c r="N34" s="17"/>
      <c r="O34" s="41" t="s">
        <v>41</v>
      </c>
      <c r="P34" s="40">
        <v>2068</v>
      </c>
      <c r="Q34" s="17"/>
      <c r="R34" s="17"/>
      <c r="S34" s="17"/>
      <c r="T34" s="17"/>
      <c r="U34" s="17"/>
    </row>
    <row r="35" spans="1:21" s="4" customFormat="1" ht="14.25">
      <c r="A35" s="15" t="s">
        <v>83</v>
      </c>
      <c r="B35" s="16" t="s">
        <v>27</v>
      </c>
      <c r="C35" s="16" t="s">
        <v>75</v>
      </c>
      <c r="D35" s="16" t="s">
        <v>29</v>
      </c>
      <c r="E35" s="16" t="s">
        <v>29</v>
      </c>
      <c r="F35" s="17"/>
      <c r="G35" s="17"/>
      <c r="H35" s="18" t="s">
        <v>77</v>
      </c>
      <c r="I35" s="17"/>
      <c r="J35" s="17"/>
      <c r="K35" s="17"/>
      <c r="L35" s="40">
        <v>28.9248</v>
      </c>
      <c r="M35" s="17"/>
      <c r="N35" s="17"/>
      <c r="O35" s="41" t="s">
        <v>43</v>
      </c>
      <c r="P35" s="40">
        <v>2096</v>
      </c>
      <c r="Q35" s="17"/>
      <c r="R35" s="17"/>
      <c r="S35" s="17"/>
      <c r="T35" s="17"/>
      <c r="U35" s="17"/>
    </row>
    <row r="36" spans="1:21" s="4" customFormat="1" ht="14.25">
      <c r="A36" s="15" t="s">
        <v>84</v>
      </c>
      <c r="B36" s="16" t="s">
        <v>27</v>
      </c>
      <c r="C36" s="16" t="s">
        <v>75</v>
      </c>
      <c r="D36" s="16" t="s">
        <v>29</v>
      </c>
      <c r="E36" s="16" t="s">
        <v>29</v>
      </c>
      <c r="F36" s="17"/>
      <c r="G36" s="17"/>
      <c r="H36" s="18" t="s">
        <v>77</v>
      </c>
      <c r="I36" s="17"/>
      <c r="J36" s="17"/>
      <c r="K36" s="17"/>
      <c r="L36" s="40">
        <v>22.9494</v>
      </c>
      <c r="M36" s="17"/>
      <c r="N36" s="17"/>
      <c r="O36" s="41" t="s">
        <v>45</v>
      </c>
      <c r="P36" s="40">
        <v>1663</v>
      </c>
      <c r="Q36" s="17"/>
      <c r="R36" s="17"/>
      <c r="S36" s="17"/>
      <c r="T36" s="17"/>
      <c r="U36" s="17"/>
    </row>
    <row r="37" spans="1:21" s="4" customFormat="1" ht="14.25">
      <c r="A37" s="15" t="s">
        <v>85</v>
      </c>
      <c r="B37" s="16" t="s">
        <v>27</v>
      </c>
      <c r="C37" s="16" t="s">
        <v>75</v>
      </c>
      <c r="D37" s="16" t="s">
        <v>29</v>
      </c>
      <c r="E37" s="16" t="s">
        <v>29</v>
      </c>
      <c r="F37" s="17"/>
      <c r="G37" s="17"/>
      <c r="H37" s="18" t="s">
        <v>77</v>
      </c>
      <c r="I37" s="17"/>
      <c r="J37" s="17"/>
      <c r="K37" s="17"/>
      <c r="L37" s="40">
        <v>17.3604</v>
      </c>
      <c r="M37" s="17"/>
      <c r="N37" s="17"/>
      <c r="O37" s="41" t="s">
        <v>47</v>
      </c>
      <c r="P37" s="40">
        <v>1258</v>
      </c>
      <c r="Q37" s="17"/>
      <c r="R37" s="17"/>
      <c r="S37" s="17"/>
      <c r="T37" s="17"/>
      <c r="U37" s="17"/>
    </row>
    <row r="38" spans="1:21" s="4" customFormat="1" ht="14.25">
      <c r="A38" s="15" t="s">
        <v>86</v>
      </c>
      <c r="B38" s="16" t="s">
        <v>27</v>
      </c>
      <c r="C38" s="16" t="s">
        <v>75</v>
      </c>
      <c r="D38" s="16" t="s">
        <v>29</v>
      </c>
      <c r="E38" s="16" t="s">
        <v>29</v>
      </c>
      <c r="F38" s="17"/>
      <c r="G38" s="17"/>
      <c r="H38" s="18" t="s">
        <v>77</v>
      </c>
      <c r="I38" s="17"/>
      <c r="J38" s="17"/>
      <c r="K38" s="17"/>
      <c r="L38" s="40">
        <v>17.8296</v>
      </c>
      <c r="M38" s="17"/>
      <c r="N38" s="17"/>
      <c r="O38" s="41" t="s">
        <v>49</v>
      </c>
      <c r="P38" s="40">
        <v>1292</v>
      </c>
      <c r="Q38" s="17"/>
      <c r="R38" s="17"/>
      <c r="S38" s="17"/>
      <c r="T38" s="17"/>
      <c r="U38" s="17"/>
    </row>
    <row r="39" spans="1:21" s="4" customFormat="1" ht="14.25">
      <c r="A39" s="15" t="s">
        <v>87</v>
      </c>
      <c r="B39" s="16" t="s">
        <v>27</v>
      </c>
      <c r="C39" s="16" t="s">
        <v>75</v>
      </c>
      <c r="D39" s="16" t="s">
        <v>29</v>
      </c>
      <c r="E39" s="16" t="s">
        <v>29</v>
      </c>
      <c r="F39" s="17"/>
      <c r="G39" s="17"/>
      <c r="H39" s="18" t="s">
        <v>77</v>
      </c>
      <c r="I39" s="17"/>
      <c r="J39" s="17"/>
      <c r="K39" s="17"/>
      <c r="L39" s="40">
        <v>19.4994</v>
      </c>
      <c r="M39" s="17"/>
      <c r="N39" s="17"/>
      <c r="O39" s="41" t="s">
        <v>51</v>
      </c>
      <c r="P39" s="40">
        <v>1413</v>
      </c>
      <c r="Q39" s="17"/>
      <c r="R39" s="17"/>
      <c r="S39" s="17"/>
      <c r="T39" s="17"/>
      <c r="U39" s="17"/>
    </row>
    <row r="40" spans="1:21" s="4" customFormat="1" ht="14.25">
      <c r="A40" s="15" t="s">
        <v>88</v>
      </c>
      <c r="B40" s="16" t="s">
        <v>27</v>
      </c>
      <c r="C40" s="16" t="s">
        <v>75</v>
      </c>
      <c r="D40" s="16" t="s">
        <v>29</v>
      </c>
      <c r="E40" s="16" t="s">
        <v>29</v>
      </c>
      <c r="F40" s="17"/>
      <c r="G40" s="17"/>
      <c r="H40" s="18" t="s">
        <v>77</v>
      </c>
      <c r="I40" s="17"/>
      <c r="J40" s="17"/>
      <c r="K40" s="17"/>
      <c r="L40" s="40">
        <v>27.1722</v>
      </c>
      <c r="M40" s="17"/>
      <c r="N40" s="17"/>
      <c r="O40" s="41" t="s">
        <v>89</v>
      </c>
      <c r="P40" s="40">
        <v>1969</v>
      </c>
      <c r="Q40" s="17"/>
      <c r="R40" s="17"/>
      <c r="S40" s="17"/>
      <c r="T40" s="17"/>
      <c r="U40" s="17"/>
    </row>
    <row r="41" spans="1:21" s="4" customFormat="1" ht="14.25">
      <c r="A41" s="15" t="s">
        <v>90</v>
      </c>
      <c r="B41" s="16" t="s">
        <v>27</v>
      </c>
      <c r="C41" s="16" t="s">
        <v>75</v>
      </c>
      <c r="D41" s="16" t="s">
        <v>29</v>
      </c>
      <c r="E41" s="16" t="s">
        <v>29</v>
      </c>
      <c r="F41" s="17"/>
      <c r="G41" s="17"/>
      <c r="H41" s="18" t="s">
        <v>77</v>
      </c>
      <c r="I41" s="17"/>
      <c r="J41" s="17"/>
      <c r="K41" s="17"/>
      <c r="L41" s="40">
        <v>32.4024</v>
      </c>
      <c r="M41" s="17"/>
      <c r="N41" s="17"/>
      <c r="O41" s="41" t="s">
        <v>55</v>
      </c>
      <c r="P41" s="40">
        <v>2348</v>
      </c>
      <c r="Q41" s="17"/>
      <c r="R41" s="17"/>
      <c r="S41" s="17"/>
      <c r="T41" s="17"/>
      <c r="U41" s="17"/>
    </row>
    <row r="42" spans="1:21" s="4" customFormat="1" ht="14.25">
      <c r="A42" s="15" t="s">
        <v>91</v>
      </c>
      <c r="B42" s="16" t="s">
        <v>27</v>
      </c>
      <c r="C42" s="16" t="s">
        <v>75</v>
      </c>
      <c r="D42" s="16" t="s">
        <v>29</v>
      </c>
      <c r="E42" s="16" t="s">
        <v>29</v>
      </c>
      <c r="F42" s="17"/>
      <c r="G42" s="17"/>
      <c r="H42" s="18" t="s">
        <v>77</v>
      </c>
      <c r="I42" s="17"/>
      <c r="J42" s="17"/>
      <c r="K42" s="17"/>
      <c r="L42" s="40">
        <v>13.869</v>
      </c>
      <c r="M42" s="17"/>
      <c r="N42" s="17"/>
      <c r="O42" s="41" t="s">
        <v>57</v>
      </c>
      <c r="P42" s="40">
        <v>1005</v>
      </c>
      <c r="Q42" s="17"/>
      <c r="R42" s="17"/>
      <c r="S42" s="17"/>
      <c r="T42" s="17"/>
      <c r="U42" s="17"/>
    </row>
    <row r="43" spans="1:21" s="4" customFormat="1" ht="14.25">
      <c r="A43" s="15" t="s">
        <v>92</v>
      </c>
      <c r="B43" s="16" t="s">
        <v>27</v>
      </c>
      <c r="C43" s="16" t="s">
        <v>75</v>
      </c>
      <c r="D43" s="16" t="s">
        <v>29</v>
      </c>
      <c r="E43" s="16" t="s">
        <v>29</v>
      </c>
      <c r="F43" s="17"/>
      <c r="G43" s="17"/>
      <c r="H43" s="18" t="s">
        <v>77</v>
      </c>
      <c r="I43" s="17"/>
      <c r="J43" s="17"/>
      <c r="K43" s="17"/>
      <c r="L43" s="40">
        <v>24.978</v>
      </c>
      <c r="M43" s="17"/>
      <c r="N43" s="17"/>
      <c r="O43" s="41" t="s">
        <v>59</v>
      </c>
      <c r="P43" s="40">
        <v>1810</v>
      </c>
      <c r="Q43" s="17"/>
      <c r="R43" s="17"/>
      <c r="S43" s="17"/>
      <c r="T43" s="17"/>
      <c r="U43" s="17"/>
    </row>
    <row r="44" spans="1:21" s="4" customFormat="1" ht="14.25">
      <c r="A44" s="15" t="s">
        <v>93</v>
      </c>
      <c r="B44" s="16" t="s">
        <v>27</v>
      </c>
      <c r="C44" s="16" t="s">
        <v>75</v>
      </c>
      <c r="D44" s="16" t="s">
        <v>29</v>
      </c>
      <c r="E44" s="16" t="s">
        <v>29</v>
      </c>
      <c r="F44" s="17"/>
      <c r="G44" s="17"/>
      <c r="H44" s="18" t="s">
        <v>77</v>
      </c>
      <c r="I44" s="17"/>
      <c r="J44" s="17"/>
      <c r="K44" s="17"/>
      <c r="L44" s="40">
        <v>16.5048</v>
      </c>
      <c r="M44" s="17"/>
      <c r="N44" s="17"/>
      <c r="O44" s="41" t="s">
        <v>61</v>
      </c>
      <c r="P44" s="40">
        <v>1196</v>
      </c>
      <c r="Q44" s="17"/>
      <c r="R44" s="17"/>
      <c r="S44" s="17"/>
      <c r="T44" s="17"/>
      <c r="U44" s="17"/>
    </row>
    <row r="45" spans="1:21" s="4" customFormat="1" ht="14.25">
      <c r="A45" s="15" t="s">
        <v>94</v>
      </c>
      <c r="B45" s="16" t="s">
        <v>27</v>
      </c>
      <c r="C45" s="16" t="s">
        <v>75</v>
      </c>
      <c r="D45" s="16" t="s">
        <v>29</v>
      </c>
      <c r="E45" s="16" t="s">
        <v>29</v>
      </c>
      <c r="F45" s="17"/>
      <c r="G45" s="17"/>
      <c r="H45" s="18" t="s">
        <v>77</v>
      </c>
      <c r="I45" s="17"/>
      <c r="J45" s="17"/>
      <c r="K45" s="17"/>
      <c r="L45" s="40">
        <v>35.9214</v>
      </c>
      <c r="M45" s="17"/>
      <c r="N45" s="17"/>
      <c r="O45" s="41" t="s">
        <v>63</v>
      </c>
      <c r="P45" s="40">
        <v>2603</v>
      </c>
      <c r="Q45" s="17"/>
      <c r="R45" s="17"/>
      <c r="S45" s="17"/>
      <c r="T45" s="17"/>
      <c r="U45" s="17"/>
    </row>
    <row r="46" spans="1:21" s="4" customFormat="1" ht="14.25">
      <c r="A46" s="15" t="s">
        <v>95</v>
      </c>
      <c r="B46" s="16" t="s">
        <v>27</v>
      </c>
      <c r="C46" s="16" t="s">
        <v>75</v>
      </c>
      <c r="D46" s="16" t="s">
        <v>29</v>
      </c>
      <c r="E46" s="16" t="s">
        <v>29</v>
      </c>
      <c r="F46" s="17"/>
      <c r="G46" s="17"/>
      <c r="H46" s="18" t="s">
        <v>77</v>
      </c>
      <c r="I46" s="17"/>
      <c r="J46" s="17"/>
      <c r="K46" s="17"/>
      <c r="L46" s="40">
        <v>0.4692</v>
      </c>
      <c r="M46" s="17"/>
      <c r="N46" s="17"/>
      <c r="O46" s="41" t="s">
        <v>65</v>
      </c>
      <c r="P46" s="40">
        <v>34</v>
      </c>
      <c r="Q46" s="17"/>
      <c r="R46" s="17"/>
      <c r="S46" s="17"/>
      <c r="T46" s="17"/>
      <c r="U46" s="17"/>
    </row>
    <row r="47" spans="1:21" s="4" customFormat="1" ht="14.25">
      <c r="A47" s="15" t="s">
        <v>96</v>
      </c>
      <c r="B47" s="16" t="s">
        <v>27</v>
      </c>
      <c r="C47" s="16" t="s">
        <v>75</v>
      </c>
      <c r="D47" s="16" t="s">
        <v>29</v>
      </c>
      <c r="E47" s="16" t="s">
        <v>29</v>
      </c>
      <c r="F47" s="17"/>
      <c r="G47" s="17"/>
      <c r="H47" s="18" t="s">
        <v>77</v>
      </c>
      <c r="I47" s="17"/>
      <c r="J47" s="17"/>
      <c r="K47" s="17"/>
      <c r="L47" s="40">
        <v>0.3726</v>
      </c>
      <c r="M47" s="17"/>
      <c r="N47" s="17"/>
      <c r="O47" s="41" t="s">
        <v>67</v>
      </c>
      <c r="P47" s="40">
        <v>27</v>
      </c>
      <c r="Q47" s="17"/>
      <c r="R47" s="17"/>
      <c r="S47" s="17"/>
      <c r="T47" s="17"/>
      <c r="U47" s="17"/>
    </row>
    <row r="48" spans="1:21" s="4" customFormat="1" ht="14.25">
      <c r="A48" s="15" t="s">
        <v>97</v>
      </c>
      <c r="B48" s="16" t="s">
        <v>27</v>
      </c>
      <c r="C48" s="16" t="s">
        <v>75</v>
      </c>
      <c r="D48" s="16" t="s">
        <v>29</v>
      </c>
      <c r="E48" s="16" t="s">
        <v>29</v>
      </c>
      <c r="F48" s="17"/>
      <c r="G48" s="17"/>
      <c r="H48" s="18" t="s">
        <v>77</v>
      </c>
      <c r="I48" s="17"/>
      <c r="J48" s="17"/>
      <c r="K48" s="17"/>
      <c r="L48" s="40">
        <v>34.3758</v>
      </c>
      <c r="M48" s="17"/>
      <c r="N48" s="17"/>
      <c r="O48" s="41" t="s">
        <v>69</v>
      </c>
      <c r="P48" s="40">
        <v>2491</v>
      </c>
      <c r="Q48" s="17"/>
      <c r="R48" s="17"/>
      <c r="S48" s="17"/>
      <c r="T48" s="17"/>
      <c r="U48" s="17"/>
    </row>
    <row r="49" spans="1:21" s="4" customFormat="1" ht="14.25">
      <c r="A49" s="15" t="s">
        <v>98</v>
      </c>
      <c r="B49" s="16" t="s">
        <v>27</v>
      </c>
      <c r="C49" s="16" t="s">
        <v>75</v>
      </c>
      <c r="D49" s="16" t="s">
        <v>29</v>
      </c>
      <c r="E49" s="16" t="s">
        <v>29</v>
      </c>
      <c r="F49" s="17"/>
      <c r="G49" s="17"/>
      <c r="H49" s="18" t="s">
        <v>77</v>
      </c>
      <c r="I49" s="17"/>
      <c r="J49" s="17"/>
      <c r="K49" s="17"/>
      <c r="L49" s="40">
        <v>23.6256</v>
      </c>
      <c r="M49" s="17"/>
      <c r="N49" s="17"/>
      <c r="O49" s="41" t="s">
        <v>71</v>
      </c>
      <c r="P49" s="40">
        <v>1712</v>
      </c>
      <c r="Q49" s="17"/>
      <c r="R49" s="17"/>
      <c r="S49" s="17"/>
      <c r="T49" s="17"/>
      <c r="U49" s="17"/>
    </row>
    <row r="50" spans="1:21" s="4" customFormat="1" ht="14.25">
      <c r="A50" s="15" t="s">
        <v>99</v>
      </c>
      <c r="B50" s="16" t="s">
        <v>27</v>
      </c>
      <c r="C50" s="16" t="s">
        <v>75</v>
      </c>
      <c r="D50" s="16" t="s">
        <v>29</v>
      </c>
      <c r="E50" s="16" t="s">
        <v>29</v>
      </c>
      <c r="F50" s="17"/>
      <c r="G50" s="17"/>
      <c r="H50" s="18" t="s">
        <v>77</v>
      </c>
      <c r="I50" s="17"/>
      <c r="J50" s="17"/>
      <c r="K50" s="17"/>
      <c r="L50" s="40">
        <v>25.599</v>
      </c>
      <c r="M50" s="17"/>
      <c r="N50" s="17"/>
      <c r="O50" s="41" t="s">
        <v>73</v>
      </c>
      <c r="P50" s="40">
        <v>1855</v>
      </c>
      <c r="Q50" s="17"/>
      <c r="R50" s="17"/>
      <c r="S50" s="17"/>
      <c r="T50" s="17"/>
      <c r="U50" s="17"/>
    </row>
    <row r="51" spans="1:21" s="4" customFormat="1" ht="14.25">
      <c r="A51" s="19" t="s">
        <v>74</v>
      </c>
      <c r="B51" s="20"/>
      <c r="C51" s="20"/>
      <c r="D51" s="17"/>
      <c r="E51" s="17"/>
      <c r="F51" s="17"/>
      <c r="G51" s="17"/>
      <c r="H51" s="17"/>
      <c r="I51" s="17"/>
      <c r="J51" s="17"/>
      <c r="K51" s="17"/>
      <c r="L51" s="32">
        <f>SUM(L29:L50)</f>
        <v>473.2572</v>
      </c>
      <c r="M51" s="17"/>
      <c r="N51" s="17"/>
      <c r="O51" s="17"/>
      <c r="P51" s="33">
        <f>SUM(P29:P50)</f>
        <v>34294</v>
      </c>
      <c r="Q51" s="17"/>
      <c r="R51" s="17"/>
      <c r="S51" s="17"/>
      <c r="T51" s="17"/>
      <c r="U51" s="17"/>
    </row>
    <row r="52" spans="1:21" ht="14.25">
      <c r="A52" s="21"/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34"/>
      <c r="M52" s="23"/>
      <c r="N52" s="23"/>
      <c r="O52" s="23"/>
      <c r="P52" s="29"/>
      <c r="Q52" s="23"/>
      <c r="R52" s="23"/>
      <c r="S52" s="23"/>
      <c r="T52" s="23"/>
      <c r="U52" s="23"/>
    </row>
    <row r="53" spans="1:21" ht="14.25">
      <c r="A53" s="21"/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34"/>
      <c r="M53" s="23"/>
      <c r="N53" s="23"/>
      <c r="O53" s="23"/>
      <c r="P53" s="29"/>
      <c r="Q53" s="23"/>
      <c r="R53" s="23"/>
      <c r="S53" s="23"/>
      <c r="T53" s="23"/>
      <c r="U53" s="23"/>
    </row>
    <row r="54" spans="1:21" ht="14.25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34"/>
      <c r="M54" s="23"/>
      <c r="N54" s="23"/>
      <c r="O54" s="23"/>
      <c r="P54" s="29"/>
      <c r="Q54" s="23"/>
      <c r="R54" s="23"/>
      <c r="S54" s="23"/>
      <c r="T54" s="23"/>
      <c r="U54" s="23"/>
    </row>
    <row r="55" spans="1:21" ht="14.25">
      <c r="A55" s="21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34"/>
      <c r="M55" s="23"/>
      <c r="N55" s="23"/>
      <c r="O55" s="23"/>
      <c r="P55" s="29"/>
      <c r="Q55" s="23"/>
      <c r="R55" s="23"/>
      <c r="S55" s="23"/>
      <c r="T55" s="23"/>
      <c r="U55" s="23"/>
    </row>
    <row r="56" spans="1:21" ht="14.25">
      <c r="A56" s="21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34"/>
      <c r="M56" s="23"/>
      <c r="N56" s="23"/>
      <c r="O56" s="23"/>
      <c r="P56" s="29"/>
      <c r="Q56" s="23"/>
      <c r="R56" s="23"/>
      <c r="S56" s="23"/>
      <c r="T56" s="23"/>
      <c r="U56" s="23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printOptions/>
  <pageMargins left="0.75" right="0.75" top="1" bottom="1" header="0.5" footer="0.5"/>
  <pageSetup fitToHeight="1" fitToWidth="1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workbookViewId="0" topLeftCell="A19">
      <selection activeCell="V28" sqref="V28"/>
    </sheetView>
  </sheetViews>
  <sheetFormatPr defaultColWidth="9.00390625" defaultRowHeight="14.25"/>
  <cols>
    <col min="1" max="1" width="19.375" style="0" customWidth="1"/>
    <col min="2" max="2" width="21.875" style="0" customWidth="1"/>
    <col min="3" max="3" width="18.75390625" style="0" customWidth="1"/>
    <col min="4" max="7" width="4.125" style="0" customWidth="1"/>
    <col min="8" max="8" width="7.625" style="0" customWidth="1"/>
    <col min="9" max="9" width="5.875" style="0" customWidth="1"/>
    <col min="10" max="10" width="12.875" style="0" customWidth="1"/>
    <col min="11" max="11" width="4.125" style="0" customWidth="1"/>
    <col min="12" max="12" width="9.375" style="0" customWidth="1"/>
    <col min="13" max="14" width="4.125" style="0" customWidth="1"/>
    <col min="15" max="15" width="22.625" style="0" customWidth="1"/>
    <col min="16" max="16" width="5.875" style="0" customWidth="1"/>
    <col min="17" max="17" width="19.00390625" style="0" customWidth="1"/>
    <col min="18" max="21" width="4.125" style="0" customWidth="1"/>
    <col min="22" max="22" width="10.375" style="0" bestFit="1" customWidth="1"/>
  </cols>
  <sheetData>
    <row r="1" spans="1:21" ht="24" customHeight="1">
      <c r="A1" s="5" t="s">
        <v>0</v>
      </c>
      <c r="O1" s="24"/>
      <c r="P1" s="24"/>
      <c r="Q1" s="24"/>
      <c r="R1" s="24"/>
      <c r="S1" s="24"/>
      <c r="T1" s="24"/>
      <c r="U1" s="24"/>
    </row>
    <row r="2" spans="1:22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5"/>
    </row>
    <row r="3" spans="2:22" ht="27.75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6"/>
    </row>
    <row r="4" spans="1:22" s="1" customFormat="1" ht="33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/>
      <c r="N4" s="9"/>
      <c r="O4" s="9" t="s">
        <v>15</v>
      </c>
      <c r="P4" s="9" t="s">
        <v>16</v>
      </c>
      <c r="Q4" s="9" t="s">
        <v>17</v>
      </c>
      <c r="R4" s="9" t="s">
        <v>18</v>
      </c>
      <c r="S4" s="9"/>
      <c r="T4" s="9"/>
      <c r="U4" s="9" t="s">
        <v>19</v>
      </c>
      <c r="V4" s="37"/>
    </row>
    <row r="5" spans="1:21" s="1" customFormat="1" ht="33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20</v>
      </c>
      <c r="M5" s="9" t="s">
        <v>21</v>
      </c>
      <c r="N5" s="9" t="s">
        <v>22</v>
      </c>
      <c r="O5" s="9"/>
      <c r="P5" s="9"/>
      <c r="Q5" s="9"/>
      <c r="R5" s="9" t="s">
        <v>23</v>
      </c>
      <c r="S5" s="9" t="s">
        <v>24</v>
      </c>
      <c r="T5" s="9" t="s">
        <v>25</v>
      </c>
      <c r="U5" s="9"/>
    </row>
    <row r="6" spans="1:21" s="2" customFormat="1" ht="14.25" customHeight="1">
      <c r="A6" s="10" t="s">
        <v>100</v>
      </c>
      <c r="B6" s="11" t="s">
        <v>27</v>
      </c>
      <c r="C6" s="11" t="s">
        <v>28</v>
      </c>
      <c r="D6" s="11" t="s">
        <v>29</v>
      </c>
      <c r="E6" s="11" t="s">
        <v>29</v>
      </c>
      <c r="F6" s="12"/>
      <c r="G6" s="12"/>
      <c r="H6" s="11" t="s">
        <v>101</v>
      </c>
      <c r="I6" s="12"/>
      <c r="J6" s="12"/>
      <c r="K6" s="12"/>
      <c r="L6" s="25">
        <v>45.85</v>
      </c>
      <c r="M6" s="12"/>
      <c r="N6" s="12"/>
      <c r="O6" s="11" t="s">
        <v>31</v>
      </c>
      <c r="P6" s="26">
        <v>1834</v>
      </c>
      <c r="Q6" s="12"/>
      <c r="R6" s="12"/>
      <c r="S6" s="12"/>
      <c r="T6" s="12"/>
      <c r="U6" s="12"/>
    </row>
    <row r="7" spans="1:21" s="3" customFormat="1" ht="14.25" customHeight="1">
      <c r="A7" s="10" t="s">
        <v>102</v>
      </c>
      <c r="B7" s="11" t="s">
        <v>27</v>
      </c>
      <c r="C7" s="11" t="s">
        <v>28</v>
      </c>
      <c r="D7" s="11" t="s">
        <v>29</v>
      </c>
      <c r="E7" s="11" t="s">
        <v>29</v>
      </c>
      <c r="F7" s="13"/>
      <c r="G7" s="13"/>
      <c r="H7" s="11" t="s">
        <v>101</v>
      </c>
      <c r="I7" s="13"/>
      <c r="J7" s="13"/>
      <c r="K7" s="13"/>
      <c r="L7" s="25">
        <v>1.25</v>
      </c>
      <c r="M7" s="13"/>
      <c r="N7" s="13"/>
      <c r="O7" s="27" t="s">
        <v>33</v>
      </c>
      <c r="P7" s="26">
        <v>50</v>
      </c>
      <c r="Q7" s="13"/>
      <c r="R7" s="13"/>
      <c r="S7" s="13"/>
      <c r="T7" s="13"/>
      <c r="U7" s="13"/>
    </row>
    <row r="8" spans="1:21" s="3" customFormat="1" ht="14.25" customHeight="1">
      <c r="A8" s="10" t="s">
        <v>103</v>
      </c>
      <c r="B8" s="11" t="s">
        <v>27</v>
      </c>
      <c r="C8" s="11" t="s">
        <v>28</v>
      </c>
      <c r="D8" s="11" t="s">
        <v>29</v>
      </c>
      <c r="E8" s="11" t="s">
        <v>29</v>
      </c>
      <c r="F8" s="13"/>
      <c r="G8" s="13"/>
      <c r="H8" s="11" t="s">
        <v>101</v>
      </c>
      <c r="I8" s="13"/>
      <c r="J8" s="13"/>
      <c r="K8" s="13"/>
      <c r="L8" s="25">
        <v>29.8</v>
      </c>
      <c r="M8" s="13"/>
      <c r="N8" s="13"/>
      <c r="O8" s="27" t="s">
        <v>35</v>
      </c>
      <c r="P8" s="26">
        <v>1192</v>
      </c>
      <c r="Q8" s="13"/>
      <c r="R8" s="13"/>
      <c r="S8" s="13"/>
      <c r="T8" s="13"/>
      <c r="U8" s="13"/>
    </row>
    <row r="9" spans="1:21" s="3" customFormat="1" ht="14.25" customHeight="1">
      <c r="A9" s="10" t="s">
        <v>104</v>
      </c>
      <c r="B9" s="11" t="s">
        <v>27</v>
      </c>
      <c r="C9" s="11" t="s">
        <v>28</v>
      </c>
      <c r="D9" s="11" t="s">
        <v>29</v>
      </c>
      <c r="E9" s="11" t="s">
        <v>29</v>
      </c>
      <c r="F9" s="13"/>
      <c r="G9" s="13"/>
      <c r="H9" s="11" t="s">
        <v>101</v>
      </c>
      <c r="I9" s="13"/>
      <c r="J9" s="13"/>
      <c r="K9" s="13"/>
      <c r="L9" s="25">
        <v>39</v>
      </c>
      <c r="M9" s="13"/>
      <c r="N9" s="13"/>
      <c r="O9" s="27" t="s">
        <v>37</v>
      </c>
      <c r="P9" s="26">
        <v>1560</v>
      </c>
      <c r="Q9" s="13"/>
      <c r="R9" s="13"/>
      <c r="S9" s="13"/>
      <c r="T9" s="13"/>
      <c r="U9" s="13"/>
    </row>
    <row r="10" spans="1:21" s="3" customFormat="1" ht="14.25" customHeight="1">
      <c r="A10" s="10" t="s">
        <v>105</v>
      </c>
      <c r="B10" s="11" t="s">
        <v>27</v>
      </c>
      <c r="C10" s="11" t="s">
        <v>28</v>
      </c>
      <c r="D10" s="11" t="s">
        <v>29</v>
      </c>
      <c r="E10" s="11" t="s">
        <v>29</v>
      </c>
      <c r="F10" s="13"/>
      <c r="G10" s="13"/>
      <c r="H10" s="11" t="s">
        <v>101</v>
      </c>
      <c r="I10" s="13"/>
      <c r="J10" s="13"/>
      <c r="K10" s="13"/>
      <c r="L10" s="25">
        <v>70.475</v>
      </c>
      <c r="M10" s="13"/>
      <c r="N10" s="13"/>
      <c r="O10" s="27" t="s">
        <v>39</v>
      </c>
      <c r="P10" s="26">
        <v>2819</v>
      </c>
      <c r="Q10" s="13"/>
      <c r="R10" s="13"/>
      <c r="S10" s="13"/>
      <c r="T10" s="13"/>
      <c r="U10" s="13"/>
    </row>
    <row r="11" spans="1:21" s="3" customFormat="1" ht="14.25" customHeight="1">
      <c r="A11" s="10" t="s">
        <v>106</v>
      </c>
      <c r="B11" s="11" t="s">
        <v>27</v>
      </c>
      <c r="C11" s="11" t="s">
        <v>28</v>
      </c>
      <c r="D11" s="11" t="s">
        <v>29</v>
      </c>
      <c r="E11" s="11" t="s">
        <v>29</v>
      </c>
      <c r="F11" s="13"/>
      <c r="G11" s="13"/>
      <c r="H11" s="11" t="s">
        <v>101</v>
      </c>
      <c r="I11" s="13"/>
      <c r="J11" s="13"/>
      <c r="K11" s="13"/>
      <c r="L11" s="25">
        <v>53.2</v>
      </c>
      <c r="M11" s="13"/>
      <c r="N11" s="13"/>
      <c r="O11" s="27" t="s">
        <v>41</v>
      </c>
      <c r="P11" s="26">
        <v>2128</v>
      </c>
      <c r="Q11" s="13"/>
      <c r="R11" s="13"/>
      <c r="S11" s="13"/>
      <c r="T11" s="13"/>
      <c r="U11" s="13"/>
    </row>
    <row r="12" spans="1:21" s="3" customFormat="1" ht="14.25" customHeight="1">
      <c r="A12" s="10" t="s">
        <v>107</v>
      </c>
      <c r="B12" s="11" t="s">
        <v>27</v>
      </c>
      <c r="C12" s="11" t="s">
        <v>28</v>
      </c>
      <c r="D12" s="11" t="s">
        <v>29</v>
      </c>
      <c r="E12" s="11" t="s">
        <v>29</v>
      </c>
      <c r="F12" s="13"/>
      <c r="G12" s="13"/>
      <c r="H12" s="11" t="s">
        <v>101</v>
      </c>
      <c r="I12" s="13"/>
      <c r="J12" s="13"/>
      <c r="K12" s="13"/>
      <c r="L12" s="25">
        <v>52.35</v>
      </c>
      <c r="M12" s="13"/>
      <c r="N12" s="13"/>
      <c r="O12" s="27" t="s">
        <v>43</v>
      </c>
      <c r="P12" s="26">
        <v>2094</v>
      </c>
      <c r="Q12" s="13"/>
      <c r="R12" s="13"/>
      <c r="S12" s="13"/>
      <c r="T12" s="13"/>
      <c r="U12" s="13"/>
    </row>
    <row r="13" spans="1:21" s="3" customFormat="1" ht="14.25" customHeight="1">
      <c r="A13" s="10" t="s">
        <v>108</v>
      </c>
      <c r="B13" s="11" t="s">
        <v>27</v>
      </c>
      <c r="C13" s="11" t="s">
        <v>28</v>
      </c>
      <c r="D13" s="11" t="s">
        <v>29</v>
      </c>
      <c r="E13" s="11" t="s">
        <v>29</v>
      </c>
      <c r="F13" s="13"/>
      <c r="G13" s="13"/>
      <c r="H13" s="11" t="s">
        <v>101</v>
      </c>
      <c r="I13" s="13"/>
      <c r="J13" s="13"/>
      <c r="K13" s="13"/>
      <c r="L13" s="25">
        <v>43.975</v>
      </c>
      <c r="M13" s="13"/>
      <c r="N13" s="13"/>
      <c r="O13" s="27" t="s">
        <v>45</v>
      </c>
      <c r="P13" s="26">
        <v>1759</v>
      </c>
      <c r="Q13" s="13"/>
      <c r="R13" s="13"/>
      <c r="S13" s="13"/>
      <c r="T13" s="13"/>
      <c r="U13" s="13"/>
    </row>
    <row r="14" spans="1:21" s="3" customFormat="1" ht="14.25" customHeight="1">
      <c r="A14" s="10" t="s">
        <v>109</v>
      </c>
      <c r="B14" s="11" t="s">
        <v>27</v>
      </c>
      <c r="C14" s="11" t="s">
        <v>28</v>
      </c>
      <c r="D14" s="11" t="s">
        <v>29</v>
      </c>
      <c r="E14" s="11" t="s">
        <v>29</v>
      </c>
      <c r="F14" s="13"/>
      <c r="G14" s="13"/>
      <c r="H14" s="11" t="s">
        <v>101</v>
      </c>
      <c r="I14" s="13"/>
      <c r="J14" s="13"/>
      <c r="K14" s="13"/>
      <c r="L14" s="25">
        <v>32.125</v>
      </c>
      <c r="M14" s="13"/>
      <c r="N14" s="13"/>
      <c r="O14" s="27" t="s">
        <v>47</v>
      </c>
      <c r="P14" s="26">
        <v>1285</v>
      </c>
      <c r="Q14" s="13"/>
      <c r="R14" s="13"/>
      <c r="S14" s="13"/>
      <c r="T14" s="13"/>
      <c r="U14" s="13"/>
    </row>
    <row r="15" spans="1:21" s="3" customFormat="1" ht="14.25" customHeight="1">
      <c r="A15" s="10" t="s">
        <v>110</v>
      </c>
      <c r="B15" s="11" t="s">
        <v>27</v>
      </c>
      <c r="C15" s="11" t="s">
        <v>28</v>
      </c>
      <c r="D15" s="11" t="s">
        <v>29</v>
      </c>
      <c r="E15" s="11" t="s">
        <v>29</v>
      </c>
      <c r="F15" s="13"/>
      <c r="G15" s="13"/>
      <c r="H15" s="11" t="s">
        <v>101</v>
      </c>
      <c r="I15" s="13"/>
      <c r="J15" s="13"/>
      <c r="K15" s="13"/>
      <c r="L15" s="25">
        <v>32.675</v>
      </c>
      <c r="M15" s="13"/>
      <c r="N15" s="13"/>
      <c r="O15" s="27" t="s">
        <v>49</v>
      </c>
      <c r="P15" s="26">
        <v>1307</v>
      </c>
      <c r="Q15" s="13"/>
      <c r="R15" s="13"/>
      <c r="S15" s="13"/>
      <c r="T15" s="13"/>
      <c r="U15" s="13"/>
    </row>
    <row r="16" spans="1:21" s="3" customFormat="1" ht="14.25" customHeight="1">
      <c r="A16" s="10" t="s">
        <v>111</v>
      </c>
      <c r="B16" s="11" t="s">
        <v>27</v>
      </c>
      <c r="C16" s="11" t="s">
        <v>28</v>
      </c>
      <c r="D16" s="11" t="s">
        <v>29</v>
      </c>
      <c r="E16" s="11" t="s">
        <v>29</v>
      </c>
      <c r="F16" s="13"/>
      <c r="G16" s="13"/>
      <c r="H16" s="11" t="s">
        <v>101</v>
      </c>
      <c r="I16" s="13"/>
      <c r="J16" s="13"/>
      <c r="K16" s="13"/>
      <c r="L16" s="25">
        <v>34.375</v>
      </c>
      <c r="M16" s="13"/>
      <c r="N16" s="13"/>
      <c r="O16" s="27" t="s">
        <v>51</v>
      </c>
      <c r="P16" s="26">
        <v>1375</v>
      </c>
      <c r="Q16" s="13"/>
      <c r="R16" s="13"/>
      <c r="S16" s="13"/>
      <c r="T16" s="13"/>
      <c r="U16" s="13"/>
    </row>
    <row r="17" spans="1:21" s="3" customFormat="1" ht="14.25" customHeight="1">
      <c r="A17" s="10" t="s">
        <v>112</v>
      </c>
      <c r="B17" s="11" t="s">
        <v>27</v>
      </c>
      <c r="C17" s="11" t="s">
        <v>28</v>
      </c>
      <c r="D17" s="11" t="s">
        <v>29</v>
      </c>
      <c r="E17" s="11" t="s">
        <v>29</v>
      </c>
      <c r="F17" s="13"/>
      <c r="G17" s="13"/>
      <c r="H17" s="11" t="s">
        <v>101</v>
      </c>
      <c r="I17" s="13"/>
      <c r="J17" s="13"/>
      <c r="K17" s="13"/>
      <c r="L17" s="25">
        <v>49.575</v>
      </c>
      <c r="M17" s="13"/>
      <c r="N17" s="13"/>
      <c r="O17" s="27" t="s">
        <v>89</v>
      </c>
      <c r="P17" s="26">
        <v>1983</v>
      </c>
      <c r="Q17" s="13"/>
      <c r="R17" s="13"/>
      <c r="S17" s="13"/>
      <c r="T17" s="13"/>
      <c r="U17" s="13"/>
    </row>
    <row r="18" spans="1:21" s="3" customFormat="1" ht="14.25" customHeight="1">
      <c r="A18" s="10" t="s">
        <v>113</v>
      </c>
      <c r="B18" s="11" t="s">
        <v>27</v>
      </c>
      <c r="C18" s="11" t="s">
        <v>28</v>
      </c>
      <c r="D18" s="11" t="s">
        <v>29</v>
      </c>
      <c r="E18" s="11" t="s">
        <v>29</v>
      </c>
      <c r="F18" s="13"/>
      <c r="G18" s="13"/>
      <c r="H18" s="11" t="s">
        <v>101</v>
      </c>
      <c r="I18" s="13"/>
      <c r="J18" s="13"/>
      <c r="K18" s="13"/>
      <c r="L18" s="25">
        <v>58.675</v>
      </c>
      <c r="M18" s="13"/>
      <c r="N18" s="13"/>
      <c r="O18" s="27" t="s">
        <v>55</v>
      </c>
      <c r="P18" s="26">
        <v>2347</v>
      </c>
      <c r="Q18" s="13"/>
      <c r="R18" s="13"/>
      <c r="S18" s="13"/>
      <c r="T18" s="13"/>
      <c r="U18" s="13"/>
    </row>
    <row r="19" spans="1:21" s="3" customFormat="1" ht="14.25" customHeight="1">
      <c r="A19" s="10" t="s">
        <v>114</v>
      </c>
      <c r="B19" s="11" t="s">
        <v>27</v>
      </c>
      <c r="C19" s="11" t="s">
        <v>28</v>
      </c>
      <c r="D19" s="11" t="s">
        <v>29</v>
      </c>
      <c r="E19" s="11" t="s">
        <v>29</v>
      </c>
      <c r="F19" s="13"/>
      <c r="G19" s="13"/>
      <c r="H19" s="11" t="s">
        <v>101</v>
      </c>
      <c r="I19" s="13"/>
      <c r="J19" s="13"/>
      <c r="K19" s="13"/>
      <c r="L19" s="25">
        <v>25.225</v>
      </c>
      <c r="M19" s="13"/>
      <c r="N19" s="13"/>
      <c r="O19" s="27" t="s">
        <v>57</v>
      </c>
      <c r="P19" s="26">
        <v>1009</v>
      </c>
      <c r="Q19" s="13"/>
      <c r="R19" s="13"/>
      <c r="S19" s="13"/>
      <c r="T19" s="13"/>
      <c r="U19" s="13"/>
    </row>
    <row r="20" spans="1:21" s="3" customFormat="1" ht="14.25" customHeight="1">
      <c r="A20" s="10" t="s">
        <v>115</v>
      </c>
      <c r="B20" s="11" t="s">
        <v>27</v>
      </c>
      <c r="C20" s="11" t="s">
        <v>28</v>
      </c>
      <c r="D20" s="11" t="s">
        <v>29</v>
      </c>
      <c r="E20" s="11" t="s">
        <v>29</v>
      </c>
      <c r="F20" s="13"/>
      <c r="G20" s="13"/>
      <c r="H20" s="11" t="s">
        <v>101</v>
      </c>
      <c r="I20" s="13"/>
      <c r="J20" s="13"/>
      <c r="K20" s="13"/>
      <c r="L20" s="25">
        <v>44.875</v>
      </c>
      <c r="M20" s="13"/>
      <c r="N20" s="13"/>
      <c r="O20" s="27" t="s">
        <v>59</v>
      </c>
      <c r="P20" s="26">
        <v>1795</v>
      </c>
      <c r="Q20" s="13"/>
      <c r="R20" s="13"/>
      <c r="S20" s="13"/>
      <c r="T20" s="13"/>
      <c r="U20" s="13"/>
    </row>
    <row r="21" spans="1:21" s="3" customFormat="1" ht="14.25" customHeight="1">
      <c r="A21" s="10" t="s">
        <v>116</v>
      </c>
      <c r="B21" s="11" t="s">
        <v>27</v>
      </c>
      <c r="C21" s="11" t="s">
        <v>28</v>
      </c>
      <c r="D21" s="11" t="s">
        <v>29</v>
      </c>
      <c r="E21" s="11" t="s">
        <v>29</v>
      </c>
      <c r="F21" s="13"/>
      <c r="G21" s="13"/>
      <c r="H21" s="11" t="s">
        <v>101</v>
      </c>
      <c r="I21" s="13"/>
      <c r="J21" s="13"/>
      <c r="K21" s="13"/>
      <c r="L21" s="25">
        <v>30</v>
      </c>
      <c r="M21" s="13"/>
      <c r="N21" s="13"/>
      <c r="O21" s="27" t="s">
        <v>61</v>
      </c>
      <c r="P21" s="26">
        <v>1200</v>
      </c>
      <c r="Q21" s="13"/>
      <c r="R21" s="13"/>
      <c r="S21" s="13"/>
      <c r="T21" s="13"/>
      <c r="U21" s="13"/>
    </row>
    <row r="22" spans="1:21" s="3" customFormat="1" ht="14.25" customHeight="1">
      <c r="A22" s="10" t="s">
        <v>117</v>
      </c>
      <c r="B22" s="11" t="s">
        <v>27</v>
      </c>
      <c r="C22" s="11" t="s">
        <v>28</v>
      </c>
      <c r="D22" s="11" t="s">
        <v>29</v>
      </c>
      <c r="E22" s="11" t="s">
        <v>29</v>
      </c>
      <c r="F22" s="13"/>
      <c r="G22" s="13"/>
      <c r="H22" s="11" t="s">
        <v>101</v>
      </c>
      <c r="I22" s="13"/>
      <c r="J22" s="13"/>
      <c r="K22" s="13"/>
      <c r="L22" s="25">
        <v>64.725</v>
      </c>
      <c r="M22" s="13"/>
      <c r="N22" s="13"/>
      <c r="O22" s="27" t="s">
        <v>63</v>
      </c>
      <c r="P22" s="26">
        <v>2589</v>
      </c>
      <c r="Q22" s="13"/>
      <c r="R22" s="13"/>
      <c r="S22" s="13"/>
      <c r="T22" s="13"/>
      <c r="U22" s="13"/>
    </row>
    <row r="23" spans="1:21" s="3" customFormat="1" ht="14.25" customHeight="1">
      <c r="A23" s="10" t="s">
        <v>118</v>
      </c>
      <c r="B23" s="11" t="s">
        <v>27</v>
      </c>
      <c r="C23" s="11" t="s">
        <v>28</v>
      </c>
      <c r="D23" s="11" t="s">
        <v>29</v>
      </c>
      <c r="E23" s="11" t="s">
        <v>29</v>
      </c>
      <c r="F23" s="13"/>
      <c r="G23" s="13"/>
      <c r="H23" s="11" t="s">
        <v>101</v>
      </c>
      <c r="I23" s="13"/>
      <c r="J23" s="13"/>
      <c r="K23" s="13"/>
      <c r="L23" s="25">
        <v>0.75</v>
      </c>
      <c r="M23" s="13"/>
      <c r="N23" s="13"/>
      <c r="O23" s="27" t="s">
        <v>65</v>
      </c>
      <c r="P23" s="26">
        <v>30</v>
      </c>
      <c r="Q23" s="13"/>
      <c r="R23" s="13"/>
      <c r="S23" s="13"/>
      <c r="T23" s="13"/>
      <c r="U23" s="13"/>
    </row>
    <row r="24" spans="1:21" s="3" customFormat="1" ht="14.25" customHeight="1">
      <c r="A24" s="10" t="s">
        <v>119</v>
      </c>
      <c r="B24" s="11" t="s">
        <v>27</v>
      </c>
      <c r="C24" s="11" t="s">
        <v>28</v>
      </c>
      <c r="D24" s="11" t="s">
        <v>29</v>
      </c>
      <c r="E24" s="11" t="s">
        <v>29</v>
      </c>
      <c r="F24" s="13"/>
      <c r="G24" s="13"/>
      <c r="H24" s="11" t="s">
        <v>101</v>
      </c>
      <c r="I24" s="13"/>
      <c r="J24" s="13"/>
      <c r="K24" s="13"/>
      <c r="L24" s="25">
        <v>0.625</v>
      </c>
      <c r="M24" s="13"/>
      <c r="N24" s="13"/>
      <c r="O24" s="27" t="s">
        <v>67</v>
      </c>
      <c r="P24" s="26">
        <v>25</v>
      </c>
      <c r="Q24" s="13"/>
      <c r="R24" s="13"/>
      <c r="S24" s="13"/>
      <c r="T24" s="13"/>
      <c r="U24" s="13"/>
    </row>
    <row r="25" spans="1:21" s="3" customFormat="1" ht="14.25" customHeight="1">
      <c r="A25" s="10" t="s">
        <v>120</v>
      </c>
      <c r="B25" s="11" t="s">
        <v>27</v>
      </c>
      <c r="C25" s="11" t="s">
        <v>28</v>
      </c>
      <c r="D25" s="11" t="s">
        <v>29</v>
      </c>
      <c r="E25" s="11" t="s">
        <v>29</v>
      </c>
      <c r="F25" s="13"/>
      <c r="G25" s="13"/>
      <c r="H25" s="11" t="s">
        <v>101</v>
      </c>
      <c r="I25" s="13"/>
      <c r="J25" s="13"/>
      <c r="K25" s="13"/>
      <c r="L25" s="25">
        <v>63.5</v>
      </c>
      <c r="M25" s="13"/>
      <c r="N25" s="13"/>
      <c r="O25" s="27" t="s">
        <v>69</v>
      </c>
      <c r="P25" s="26">
        <v>2540</v>
      </c>
      <c r="Q25" s="13"/>
      <c r="R25" s="13"/>
      <c r="S25" s="13"/>
      <c r="T25" s="13"/>
      <c r="U25" s="13"/>
    </row>
    <row r="26" spans="1:21" s="3" customFormat="1" ht="14.25" customHeight="1">
      <c r="A26" s="10" t="s">
        <v>121</v>
      </c>
      <c r="B26" s="11" t="s">
        <v>27</v>
      </c>
      <c r="C26" s="11" t="s">
        <v>28</v>
      </c>
      <c r="D26" s="11" t="s">
        <v>29</v>
      </c>
      <c r="E26" s="11" t="s">
        <v>29</v>
      </c>
      <c r="F26" s="13"/>
      <c r="G26" s="13"/>
      <c r="H26" s="11" t="s">
        <v>101</v>
      </c>
      <c r="I26" s="13"/>
      <c r="J26" s="13"/>
      <c r="K26" s="13"/>
      <c r="L26" s="25">
        <v>42.975</v>
      </c>
      <c r="M26" s="13"/>
      <c r="N26" s="13"/>
      <c r="O26" s="27" t="s">
        <v>71</v>
      </c>
      <c r="P26" s="26">
        <v>1719</v>
      </c>
      <c r="Q26" s="13"/>
      <c r="R26" s="13"/>
      <c r="S26" s="13"/>
      <c r="T26" s="13"/>
      <c r="U26" s="13"/>
    </row>
    <row r="27" spans="1:21" s="3" customFormat="1" ht="14.25" customHeight="1">
      <c r="A27" s="10" t="s">
        <v>122</v>
      </c>
      <c r="B27" s="11" t="s">
        <v>27</v>
      </c>
      <c r="C27" s="11" t="s">
        <v>28</v>
      </c>
      <c r="D27" s="11" t="s">
        <v>29</v>
      </c>
      <c r="E27" s="11" t="s">
        <v>29</v>
      </c>
      <c r="F27" s="13"/>
      <c r="G27" s="13"/>
      <c r="H27" s="11" t="s">
        <v>101</v>
      </c>
      <c r="I27" s="13"/>
      <c r="J27" s="13"/>
      <c r="K27" s="13"/>
      <c r="L27" s="25">
        <v>45.825</v>
      </c>
      <c r="M27" s="13"/>
      <c r="N27" s="13"/>
      <c r="O27" s="27" t="s">
        <v>73</v>
      </c>
      <c r="P27" s="26">
        <v>1833</v>
      </c>
      <c r="Q27" s="13"/>
      <c r="R27" s="13"/>
      <c r="S27" s="13"/>
      <c r="T27" s="13"/>
      <c r="U27" s="13"/>
    </row>
    <row r="28" spans="1:22" s="3" customFormat="1" ht="14.25" customHeight="1">
      <c r="A28" s="14" t="s">
        <v>74</v>
      </c>
      <c r="B28" s="12"/>
      <c r="C28" s="12"/>
      <c r="D28" s="11"/>
      <c r="E28" s="11"/>
      <c r="F28" s="13"/>
      <c r="G28" s="13"/>
      <c r="H28" s="13"/>
      <c r="I28" s="13"/>
      <c r="J28" s="13"/>
      <c r="K28" s="13"/>
      <c r="L28" s="28">
        <f>SUM(L6:L27)</f>
        <v>861.8250000000002</v>
      </c>
      <c r="M28" s="13"/>
      <c r="N28" s="13"/>
      <c r="P28" s="29">
        <v>34473</v>
      </c>
      <c r="Q28" s="13"/>
      <c r="R28" s="13"/>
      <c r="S28" s="13"/>
      <c r="T28" s="13"/>
      <c r="U28" s="13"/>
      <c r="V28" s="3">
        <f>L28+L51</f>
        <v>1513.3647</v>
      </c>
    </row>
    <row r="29" spans="1:21" s="4" customFormat="1" ht="14.25" customHeight="1">
      <c r="A29" s="15" t="s">
        <v>100</v>
      </c>
      <c r="B29" s="16" t="s">
        <v>27</v>
      </c>
      <c r="C29" s="16" t="s">
        <v>75</v>
      </c>
      <c r="D29" s="16" t="s">
        <v>29</v>
      </c>
      <c r="E29" s="16" t="s">
        <v>29</v>
      </c>
      <c r="F29" s="17"/>
      <c r="G29" s="17"/>
      <c r="H29" s="18" t="s">
        <v>101</v>
      </c>
      <c r="I29" s="17"/>
      <c r="J29" s="17"/>
      <c r="K29" s="17"/>
      <c r="L29" s="30">
        <v>34.6626</v>
      </c>
      <c r="M29" s="17"/>
      <c r="N29" s="17"/>
      <c r="O29" s="16" t="s">
        <v>31</v>
      </c>
      <c r="P29" s="31">
        <v>1834</v>
      </c>
      <c r="Q29" s="17"/>
      <c r="R29" s="17"/>
      <c r="S29" s="17"/>
      <c r="T29" s="17"/>
      <c r="U29" s="17"/>
    </row>
    <row r="30" spans="1:21" s="4" customFormat="1" ht="14.25" customHeight="1">
      <c r="A30" s="15" t="s">
        <v>102</v>
      </c>
      <c r="B30" s="16" t="s">
        <v>27</v>
      </c>
      <c r="C30" s="16" t="s">
        <v>75</v>
      </c>
      <c r="D30" s="16" t="s">
        <v>29</v>
      </c>
      <c r="E30" s="16" t="s">
        <v>29</v>
      </c>
      <c r="F30" s="17"/>
      <c r="G30" s="17"/>
      <c r="H30" s="18" t="s">
        <v>101</v>
      </c>
      <c r="I30" s="17"/>
      <c r="J30" s="17"/>
      <c r="K30" s="17"/>
      <c r="L30" s="30">
        <v>0.945</v>
      </c>
      <c r="M30" s="17"/>
      <c r="N30" s="17"/>
      <c r="O30" s="18" t="s">
        <v>33</v>
      </c>
      <c r="P30" s="31">
        <v>50</v>
      </c>
      <c r="Q30" s="17"/>
      <c r="R30" s="17"/>
      <c r="S30" s="17"/>
      <c r="T30" s="17"/>
      <c r="U30" s="17"/>
    </row>
    <row r="31" spans="1:21" s="4" customFormat="1" ht="14.25" customHeight="1">
      <c r="A31" s="15" t="s">
        <v>103</v>
      </c>
      <c r="B31" s="16" t="s">
        <v>27</v>
      </c>
      <c r="C31" s="16" t="s">
        <v>75</v>
      </c>
      <c r="D31" s="16" t="s">
        <v>29</v>
      </c>
      <c r="E31" s="16" t="s">
        <v>29</v>
      </c>
      <c r="F31" s="17"/>
      <c r="G31" s="17"/>
      <c r="H31" s="18" t="s">
        <v>101</v>
      </c>
      <c r="I31" s="17"/>
      <c r="J31" s="17"/>
      <c r="K31" s="17"/>
      <c r="L31" s="30">
        <v>22.5288</v>
      </c>
      <c r="M31" s="17"/>
      <c r="N31" s="17"/>
      <c r="O31" s="18" t="s">
        <v>35</v>
      </c>
      <c r="P31" s="31">
        <v>1192</v>
      </c>
      <c r="Q31" s="17"/>
      <c r="R31" s="17"/>
      <c r="S31" s="17"/>
      <c r="T31" s="17"/>
      <c r="U31" s="17"/>
    </row>
    <row r="32" spans="1:21" s="4" customFormat="1" ht="14.25" customHeight="1">
      <c r="A32" s="15" t="s">
        <v>104</v>
      </c>
      <c r="B32" s="16" t="s">
        <v>27</v>
      </c>
      <c r="C32" s="16" t="s">
        <v>75</v>
      </c>
      <c r="D32" s="16" t="s">
        <v>29</v>
      </c>
      <c r="E32" s="16" t="s">
        <v>29</v>
      </c>
      <c r="F32" s="17"/>
      <c r="G32" s="17"/>
      <c r="H32" s="18" t="s">
        <v>101</v>
      </c>
      <c r="I32" s="17"/>
      <c r="J32" s="17"/>
      <c r="K32" s="17"/>
      <c r="L32" s="30">
        <v>29.484</v>
      </c>
      <c r="M32" s="17"/>
      <c r="N32" s="17"/>
      <c r="O32" s="18" t="s">
        <v>37</v>
      </c>
      <c r="P32" s="31">
        <v>1560</v>
      </c>
      <c r="Q32" s="17"/>
      <c r="R32" s="17"/>
      <c r="S32" s="17"/>
      <c r="T32" s="17"/>
      <c r="U32" s="17"/>
    </row>
    <row r="33" spans="1:21" s="4" customFormat="1" ht="14.25" customHeight="1">
      <c r="A33" s="15" t="s">
        <v>105</v>
      </c>
      <c r="B33" s="16" t="s">
        <v>27</v>
      </c>
      <c r="C33" s="16" t="s">
        <v>75</v>
      </c>
      <c r="D33" s="16" t="s">
        <v>29</v>
      </c>
      <c r="E33" s="16" t="s">
        <v>29</v>
      </c>
      <c r="F33" s="17"/>
      <c r="G33" s="17"/>
      <c r="H33" s="18" t="s">
        <v>101</v>
      </c>
      <c r="I33" s="17"/>
      <c r="J33" s="17"/>
      <c r="K33" s="17"/>
      <c r="L33" s="30">
        <v>53.2791</v>
      </c>
      <c r="M33" s="17"/>
      <c r="N33" s="17"/>
      <c r="O33" s="18" t="s">
        <v>39</v>
      </c>
      <c r="P33" s="31">
        <v>2819</v>
      </c>
      <c r="Q33" s="17"/>
      <c r="R33" s="17"/>
      <c r="S33" s="17"/>
      <c r="T33" s="17"/>
      <c r="U33" s="17"/>
    </row>
    <row r="34" spans="1:21" s="4" customFormat="1" ht="14.25" customHeight="1">
      <c r="A34" s="15" t="s">
        <v>106</v>
      </c>
      <c r="B34" s="16" t="s">
        <v>27</v>
      </c>
      <c r="C34" s="16" t="s">
        <v>75</v>
      </c>
      <c r="D34" s="16" t="s">
        <v>29</v>
      </c>
      <c r="E34" s="16" t="s">
        <v>29</v>
      </c>
      <c r="F34" s="17"/>
      <c r="G34" s="17"/>
      <c r="H34" s="18" t="s">
        <v>101</v>
      </c>
      <c r="I34" s="17"/>
      <c r="J34" s="17"/>
      <c r="K34" s="17"/>
      <c r="L34" s="30">
        <v>40.2192</v>
      </c>
      <c r="M34" s="17"/>
      <c r="N34" s="17"/>
      <c r="O34" s="18" t="s">
        <v>41</v>
      </c>
      <c r="P34" s="31">
        <v>2128</v>
      </c>
      <c r="Q34" s="17"/>
      <c r="R34" s="17"/>
      <c r="S34" s="17"/>
      <c r="T34" s="17"/>
      <c r="U34" s="17"/>
    </row>
    <row r="35" spans="1:21" s="4" customFormat="1" ht="14.25" customHeight="1">
      <c r="A35" s="15" t="s">
        <v>107</v>
      </c>
      <c r="B35" s="16" t="s">
        <v>27</v>
      </c>
      <c r="C35" s="16" t="s">
        <v>75</v>
      </c>
      <c r="D35" s="16" t="s">
        <v>29</v>
      </c>
      <c r="E35" s="16" t="s">
        <v>29</v>
      </c>
      <c r="F35" s="17"/>
      <c r="G35" s="17"/>
      <c r="H35" s="18" t="s">
        <v>101</v>
      </c>
      <c r="I35" s="17"/>
      <c r="J35" s="17"/>
      <c r="K35" s="17"/>
      <c r="L35" s="30">
        <v>39.5766</v>
      </c>
      <c r="M35" s="17"/>
      <c r="N35" s="17"/>
      <c r="O35" s="18" t="s">
        <v>43</v>
      </c>
      <c r="P35" s="31">
        <v>2094</v>
      </c>
      <c r="Q35" s="17"/>
      <c r="R35" s="17"/>
      <c r="S35" s="17"/>
      <c r="T35" s="17"/>
      <c r="U35" s="17"/>
    </row>
    <row r="36" spans="1:21" s="4" customFormat="1" ht="14.25" customHeight="1">
      <c r="A36" s="15" t="s">
        <v>108</v>
      </c>
      <c r="B36" s="16" t="s">
        <v>27</v>
      </c>
      <c r="C36" s="16" t="s">
        <v>75</v>
      </c>
      <c r="D36" s="16" t="s">
        <v>29</v>
      </c>
      <c r="E36" s="16" t="s">
        <v>29</v>
      </c>
      <c r="F36" s="17"/>
      <c r="G36" s="17"/>
      <c r="H36" s="18" t="s">
        <v>101</v>
      </c>
      <c r="I36" s="17"/>
      <c r="J36" s="17"/>
      <c r="K36" s="17"/>
      <c r="L36" s="30">
        <v>33.2451</v>
      </c>
      <c r="M36" s="17"/>
      <c r="N36" s="17"/>
      <c r="O36" s="18" t="s">
        <v>45</v>
      </c>
      <c r="P36" s="31">
        <v>1759</v>
      </c>
      <c r="Q36" s="17"/>
      <c r="R36" s="17"/>
      <c r="S36" s="17"/>
      <c r="T36" s="17"/>
      <c r="U36" s="17"/>
    </row>
    <row r="37" spans="1:21" s="4" customFormat="1" ht="14.25" customHeight="1">
      <c r="A37" s="15" t="s">
        <v>109</v>
      </c>
      <c r="B37" s="16" t="s">
        <v>27</v>
      </c>
      <c r="C37" s="16" t="s">
        <v>75</v>
      </c>
      <c r="D37" s="16" t="s">
        <v>29</v>
      </c>
      <c r="E37" s="16" t="s">
        <v>29</v>
      </c>
      <c r="F37" s="17"/>
      <c r="G37" s="17"/>
      <c r="H37" s="18" t="s">
        <v>101</v>
      </c>
      <c r="I37" s="17"/>
      <c r="J37" s="17"/>
      <c r="K37" s="17"/>
      <c r="L37" s="30">
        <v>24.2865</v>
      </c>
      <c r="M37" s="17"/>
      <c r="N37" s="17"/>
      <c r="O37" s="18" t="s">
        <v>47</v>
      </c>
      <c r="P37" s="31">
        <v>1285</v>
      </c>
      <c r="Q37" s="17"/>
      <c r="R37" s="17"/>
      <c r="S37" s="17"/>
      <c r="T37" s="17"/>
      <c r="U37" s="17"/>
    </row>
    <row r="38" spans="1:21" s="4" customFormat="1" ht="14.25" customHeight="1">
      <c r="A38" s="15" t="s">
        <v>110</v>
      </c>
      <c r="B38" s="16" t="s">
        <v>27</v>
      </c>
      <c r="C38" s="16" t="s">
        <v>75</v>
      </c>
      <c r="D38" s="16" t="s">
        <v>29</v>
      </c>
      <c r="E38" s="16" t="s">
        <v>29</v>
      </c>
      <c r="F38" s="17"/>
      <c r="G38" s="17"/>
      <c r="H38" s="18" t="s">
        <v>101</v>
      </c>
      <c r="I38" s="17"/>
      <c r="J38" s="17"/>
      <c r="K38" s="17"/>
      <c r="L38" s="30">
        <v>24.7023</v>
      </c>
      <c r="M38" s="17"/>
      <c r="N38" s="17"/>
      <c r="O38" s="18" t="s">
        <v>49</v>
      </c>
      <c r="P38" s="31">
        <v>1307</v>
      </c>
      <c r="Q38" s="17"/>
      <c r="R38" s="17"/>
      <c r="S38" s="17"/>
      <c r="T38" s="17"/>
      <c r="U38" s="17"/>
    </row>
    <row r="39" spans="1:21" s="4" customFormat="1" ht="14.25" customHeight="1">
      <c r="A39" s="15" t="s">
        <v>111</v>
      </c>
      <c r="B39" s="16" t="s">
        <v>27</v>
      </c>
      <c r="C39" s="16" t="s">
        <v>75</v>
      </c>
      <c r="D39" s="16" t="s">
        <v>29</v>
      </c>
      <c r="E39" s="16" t="s">
        <v>29</v>
      </c>
      <c r="F39" s="17"/>
      <c r="G39" s="17"/>
      <c r="H39" s="18" t="s">
        <v>101</v>
      </c>
      <c r="I39" s="17"/>
      <c r="J39" s="17"/>
      <c r="K39" s="17"/>
      <c r="L39" s="30">
        <v>25.9875</v>
      </c>
      <c r="M39" s="17"/>
      <c r="N39" s="17"/>
      <c r="O39" s="18" t="s">
        <v>51</v>
      </c>
      <c r="P39" s="31">
        <v>1375</v>
      </c>
      <c r="Q39" s="17"/>
      <c r="R39" s="17"/>
      <c r="S39" s="17"/>
      <c r="T39" s="17"/>
      <c r="U39" s="17"/>
    </row>
    <row r="40" spans="1:21" s="4" customFormat="1" ht="14.25" customHeight="1">
      <c r="A40" s="15" t="s">
        <v>112</v>
      </c>
      <c r="B40" s="16" t="s">
        <v>27</v>
      </c>
      <c r="C40" s="16" t="s">
        <v>75</v>
      </c>
      <c r="D40" s="16" t="s">
        <v>29</v>
      </c>
      <c r="E40" s="16" t="s">
        <v>29</v>
      </c>
      <c r="F40" s="17"/>
      <c r="G40" s="17"/>
      <c r="H40" s="18" t="s">
        <v>101</v>
      </c>
      <c r="I40" s="17"/>
      <c r="J40" s="17"/>
      <c r="K40" s="17"/>
      <c r="L40" s="30">
        <v>37.4787</v>
      </c>
      <c r="M40" s="17"/>
      <c r="N40" s="17"/>
      <c r="O40" s="18" t="s">
        <v>89</v>
      </c>
      <c r="P40" s="31">
        <v>1983</v>
      </c>
      <c r="Q40" s="17"/>
      <c r="R40" s="17"/>
      <c r="S40" s="17"/>
      <c r="T40" s="17"/>
      <c r="U40" s="17"/>
    </row>
    <row r="41" spans="1:21" s="4" customFormat="1" ht="14.25" customHeight="1">
      <c r="A41" s="15" t="s">
        <v>113</v>
      </c>
      <c r="B41" s="16" t="s">
        <v>27</v>
      </c>
      <c r="C41" s="16" t="s">
        <v>75</v>
      </c>
      <c r="D41" s="16" t="s">
        <v>29</v>
      </c>
      <c r="E41" s="16" t="s">
        <v>29</v>
      </c>
      <c r="F41" s="17"/>
      <c r="G41" s="17"/>
      <c r="H41" s="18" t="s">
        <v>101</v>
      </c>
      <c r="I41" s="17"/>
      <c r="J41" s="17"/>
      <c r="K41" s="17"/>
      <c r="L41" s="30">
        <v>44.3583</v>
      </c>
      <c r="M41" s="17"/>
      <c r="N41" s="17"/>
      <c r="O41" s="18" t="s">
        <v>55</v>
      </c>
      <c r="P41" s="31">
        <v>2347</v>
      </c>
      <c r="Q41" s="17"/>
      <c r="R41" s="17"/>
      <c r="S41" s="17"/>
      <c r="T41" s="17"/>
      <c r="U41" s="17"/>
    </row>
    <row r="42" spans="1:21" s="4" customFormat="1" ht="14.25" customHeight="1">
      <c r="A42" s="15" t="s">
        <v>114</v>
      </c>
      <c r="B42" s="16" t="s">
        <v>27</v>
      </c>
      <c r="C42" s="16" t="s">
        <v>75</v>
      </c>
      <c r="D42" s="16" t="s">
        <v>29</v>
      </c>
      <c r="E42" s="16" t="s">
        <v>29</v>
      </c>
      <c r="F42" s="17"/>
      <c r="G42" s="17"/>
      <c r="H42" s="18" t="s">
        <v>101</v>
      </c>
      <c r="I42" s="17"/>
      <c r="J42" s="17"/>
      <c r="K42" s="17"/>
      <c r="L42" s="30">
        <v>19.0701</v>
      </c>
      <c r="M42" s="17"/>
      <c r="N42" s="17"/>
      <c r="O42" s="18" t="s">
        <v>57</v>
      </c>
      <c r="P42" s="31">
        <v>1009</v>
      </c>
      <c r="Q42" s="17"/>
      <c r="R42" s="17"/>
      <c r="S42" s="17"/>
      <c r="T42" s="17"/>
      <c r="U42" s="17"/>
    </row>
    <row r="43" spans="1:21" s="4" customFormat="1" ht="14.25" customHeight="1">
      <c r="A43" s="15" t="s">
        <v>115</v>
      </c>
      <c r="B43" s="16" t="s">
        <v>27</v>
      </c>
      <c r="C43" s="16" t="s">
        <v>75</v>
      </c>
      <c r="D43" s="16" t="s">
        <v>29</v>
      </c>
      <c r="E43" s="16" t="s">
        <v>29</v>
      </c>
      <c r="F43" s="17"/>
      <c r="G43" s="17"/>
      <c r="H43" s="18" t="s">
        <v>101</v>
      </c>
      <c r="I43" s="17"/>
      <c r="J43" s="17"/>
      <c r="K43" s="17"/>
      <c r="L43" s="30">
        <v>33.9255</v>
      </c>
      <c r="M43" s="17"/>
      <c r="N43" s="17"/>
      <c r="O43" s="18" t="s">
        <v>59</v>
      </c>
      <c r="P43" s="31">
        <v>1795</v>
      </c>
      <c r="Q43" s="17"/>
      <c r="R43" s="17"/>
      <c r="S43" s="17"/>
      <c r="T43" s="17"/>
      <c r="U43" s="17"/>
    </row>
    <row r="44" spans="1:21" s="4" customFormat="1" ht="14.25" customHeight="1">
      <c r="A44" s="15" t="s">
        <v>116</v>
      </c>
      <c r="B44" s="16" t="s">
        <v>27</v>
      </c>
      <c r="C44" s="16" t="s">
        <v>75</v>
      </c>
      <c r="D44" s="16" t="s">
        <v>29</v>
      </c>
      <c r="E44" s="16" t="s">
        <v>29</v>
      </c>
      <c r="F44" s="17"/>
      <c r="G44" s="17"/>
      <c r="H44" s="18" t="s">
        <v>101</v>
      </c>
      <c r="I44" s="17"/>
      <c r="J44" s="17"/>
      <c r="K44" s="17"/>
      <c r="L44" s="30">
        <v>22.68</v>
      </c>
      <c r="M44" s="17"/>
      <c r="N44" s="17"/>
      <c r="O44" s="18" t="s">
        <v>61</v>
      </c>
      <c r="P44" s="31">
        <v>1200</v>
      </c>
      <c r="Q44" s="17"/>
      <c r="R44" s="17"/>
      <c r="S44" s="17"/>
      <c r="T44" s="17"/>
      <c r="U44" s="17"/>
    </row>
    <row r="45" spans="1:21" s="4" customFormat="1" ht="14.25" customHeight="1">
      <c r="A45" s="15" t="s">
        <v>117</v>
      </c>
      <c r="B45" s="16" t="s">
        <v>27</v>
      </c>
      <c r="C45" s="16" t="s">
        <v>75</v>
      </c>
      <c r="D45" s="16" t="s">
        <v>29</v>
      </c>
      <c r="E45" s="16" t="s">
        <v>29</v>
      </c>
      <c r="F45" s="17"/>
      <c r="G45" s="17"/>
      <c r="H45" s="18" t="s">
        <v>101</v>
      </c>
      <c r="I45" s="17"/>
      <c r="J45" s="17"/>
      <c r="K45" s="17"/>
      <c r="L45" s="30">
        <v>48.9321</v>
      </c>
      <c r="M45" s="17"/>
      <c r="N45" s="17"/>
      <c r="O45" s="18" t="s">
        <v>63</v>
      </c>
      <c r="P45" s="31">
        <v>2589</v>
      </c>
      <c r="Q45" s="17"/>
      <c r="R45" s="17"/>
      <c r="S45" s="17"/>
      <c r="T45" s="17"/>
      <c r="U45" s="17"/>
    </row>
    <row r="46" spans="1:21" s="4" customFormat="1" ht="14.25" customHeight="1">
      <c r="A46" s="15" t="s">
        <v>118</v>
      </c>
      <c r="B46" s="16" t="s">
        <v>27</v>
      </c>
      <c r="C46" s="16" t="s">
        <v>75</v>
      </c>
      <c r="D46" s="16" t="s">
        <v>29</v>
      </c>
      <c r="E46" s="16" t="s">
        <v>29</v>
      </c>
      <c r="F46" s="17"/>
      <c r="G46" s="17"/>
      <c r="H46" s="18" t="s">
        <v>101</v>
      </c>
      <c r="I46" s="17"/>
      <c r="J46" s="17"/>
      <c r="K46" s="17"/>
      <c r="L46" s="30">
        <v>0.567</v>
      </c>
      <c r="M46" s="17"/>
      <c r="N46" s="17"/>
      <c r="O46" s="18" t="s">
        <v>65</v>
      </c>
      <c r="P46" s="31">
        <v>30</v>
      </c>
      <c r="Q46" s="17"/>
      <c r="R46" s="17"/>
      <c r="S46" s="17"/>
      <c r="T46" s="17"/>
      <c r="U46" s="17"/>
    </row>
    <row r="47" spans="1:21" s="4" customFormat="1" ht="14.25" customHeight="1">
      <c r="A47" s="15" t="s">
        <v>119</v>
      </c>
      <c r="B47" s="16" t="s">
        <v>27</v>
      </c>
      <c r="C47" s="16" t="s">
        <v>75</v>
      </c>
      <c r="D47" s="16" t="s">
        <v>29</v>
      </c>
      <c r="E47" s="16" t="s">
        <v>29</v>
      </c>
      <c r="F47" s="17"/>
      <c r="G47" s="17"/>
      <c r="H47" s="18" t="s">
        <v>101</v>
      </c>
      <c r="I47" s="17"/>
      <c r="J47" s="17"/>
      <c r="K47" s="17"/>
      <c r="L47" s="30">
        <v>0.4725</v>
      </c>
      <c r="M47" s="17"/>
      <c r="N47" s="17"/>
      <c r="O47" s="18" t="s">
        <v>67</v>
      </c>
      <c r="P47" s="31">
        <v>25</v>
      </c>
      <c r="Q47" s="17"/>
      <c r="R47" s="17"/>
      <c r="S47" s="17"/>
      <c r="T47" s="17"/>
      <c r="U47" s="17"/>
    </row>
    <row r="48" spans="1:21" s="4" customFormat="1" ht="14.25" customHeight="1">
      <c r="A48" s="15" t="s">
        <v>120</v>
      </c>
      <c r="B48" s="16" t="s">
        <v>27</v>
      </c>
      <c r="C48" s="16" t="s">
        <v>75</v>
      </c>
      <c r="D48" s="16" t="s">
        <v>29</v>
      </c>
      <c r="E48" s="16" t="s">
        <v>29</v>
      </c>
      <c r="F48" s="17"/>
      <c r="G48" s="17"/>
      <c r="H48" s="18" t="s">
        <v>101</v>
      </c>
      <c r="I48" s="17"/>
      <c r="J48" s="17"/>
      <c r="K48" s="17"/>
      <c r="L48" s="30">
        <v>48.006</v>
      </c>
      <c r="M48" s="17"/>
      <c r="N48" s="17"/>
      <c r="O48" s="18" t="s">
        <v>69</v>
      </c>
      <c r="P48" s="31">
        <v>2540</v>
      </c>
      <c r="Q48" s="17"/>
      <c r="R48" s="17"/>
      <c r="S48" s="17"/>
      <c r="T48" s="17"/>
      <c r="U48" s="17"/>
    </row>
    <row r="49" spans="1:21" s="4" customFormat="1" ht="14.25" customHeight="1">
      <c r="A49" s="15" t="s">
        <v>121</v>
      </c>
      <c r="B49" s="16" t="s">
        <v>27</v>
      </c>
      <c r="C49" s="16" t="s">
        <v>75</v>
      </c>
      <c r="D49" s="16" t="s">
        <v>29</v>
      </c>
      <c r="E49" s="16" t="s">
        <v>29</v>
      </c>
      <c r="F49" s="17"/>
      <c r="G49" s="17"/>
      <c r="H49" s="18" t="s">
        <v>101</v>
      </c>
      <c r="I49" s="17"/>
      <c r="J49" s="17"/>
      <c r="K49" s="17"/>
      <c r="L49" s="30">
        <v>32.4891</v>
      </c>
      <c r="M49" s="17"/>
      <c r="N49" s="17"/>
      <c r="O49" s="18" t="s">
        <v>71</v>
      </c>
      <c r="P49" s="31">
        <v>1719</v>
      </c>
      <c r="Q49" s="17"/>
      <c r="R49" s="17"/>
      <c r="S49" s="17"/>
      <c r="T49" s="17"/>
      <c r="U49" s="17"/>
    </row>
    <row r="50" spans="1:21" s="4" customFormat="1" ht="14.25" customHeight="1">
      <c r="A50" s="15" t="s">
        <v>122</v>
      </c>
      <c r="B50" s="16" t="s">
        <v>27</v>
      </c>
      <c r="C50" s="16" t="s">
        <v>75</v>
      </c>
      <c r="D50" s="16" t="s">
        <v>29</v>
      </c>
      <c r="E50" s="16" t="s">
        <v>29</v>
      </c>
      <c r="F50" s="17"/>
      <c r="G50" s="17"/>
      <c r="H50" s="18" t="s">
        <v>101</v>
      </c>
      <c r="I50" s="17"/>
      <c r="J50" s="17"/>
      <c r="K50" s="17"/>
      <c r="L50" s="30">
        <v>34.6437</v>
      </c>
      <c r="M50" s="17"/>
      <c r="N50" s="17"/>
      <c r="O50" s="18" t="s">
        <v>73</v>
      </c>
      <c r="P50" s="31">
        <v>1833</v>
      </c>
      <c r="Q50" s="17"/>
      <c r="R50" s="17"/>
      <c r="S50" s="17"/>
      <c r="T50" s="17"/>
      <c r="U50" s="17"/>
    </row>
    <row r="51" spans="1:21" s="4" customFormat="1" ht="14.25" customHeight="1">
      <c r="A51" s="19" t="s">
        <v>74</v>
      </c>
      <c r="B51" s="20"/>
      <c r="C51" s="20"/>
      <c r="D51" s="17"/>
      <c r="E51" s="17"/>
      <c r="F51" s="17"/>
      <c r="G51" s="17"/>
      <c r="H51" s="17"/>
      <c r="I51" s="17"/>
      <c r="J51" s="17"/>
      <c r="K51" s="17"/>
      <c r="L51" s="32">
        <f>SUM(L29:L50)</f>
        <v>651.5396999999999</v>
      </c>
      <c r="M51" s="17"/>
      <c r="N51" s="17"/>
      <c r="O51" s="17"/>
      <c r="P51" s="33">
        <f>SUM(P29:P50)</f>
        <v>34473</v>
      </c>
      <c r="Q51" s="17"/>
      <c r="R51" s="17"/>
      <c r="S51" s="17"/>
      <c r="T51" s="17"/>
      <c r="U51" s="17"/>
    </row>
    <row r="52" spans="1:21" ht="14.25" customHeight="1">
      <c r="A52" s="21"/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34"/>
      <c r="M52" s="23"/>
      <c r="N52" s="23"/>
      <c r="O52" s="23"/>
      <c r="P52" s="29"/>
      <c r="Q52" s="23"/>
      <c r="R52" s="23"/>
      <c r="S52" s="23"/>
      <c r="T52" s="23"/>
      <c r="U52" s="23"/>
    </row>
    <row r="53" spans="1:21" ht="14.25" customHeight="1">
      <c r="A53" s="21"/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34"/>
      <c r="M53" s="23"/>
      <c r="N53" s="23"/>
      <c r="O53" s="23"/>
      <c r="P53" s="29"/>
      <c r="Q53" s="23"/>
      <c r="R53" s="23"/>
      <c r="S53" s="23"/>
      <c r="T53" s="23"/>
      <c r="U53" s="23"/>
    </row>
    <row r="54" spans="1:21" ht="14.25" customHeight="1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34"/>
      <c r="M54" s="23"/>
      <c r="N54" s="23"/>
      <c r="O54" s="23"/>
      <c r="P54" s="29"/>
      <c r="Q54" s="23"/>
      <c r="R54" s="23"/>
      <c r="S54" s="23"/>
      <c r="T54" s="23"/>
      <c r="U54" s="23"/>
    </row>
    <row r="55" spans="1:21" ht="14.25" customHeight="1">
      <c r="A55" s="21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34"/>
      <c r="M55" s="23"/>
      <c r="N55" s="23"/>
      <c r="O55" s="23"/>
      <c r="P55" s="29"/>
      <c r="Q55" s="23"/>
      <c r="R55" s="23"/>
      <c r="S55" s="23"/>
      <c r="T55" s="23"/>
      <c r="U55" s="23"/>
    </row>
    <row r="56" spans="1:21" ht="14.25" customHeight="1">
      <c r="A56" s="21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34"/>
      <c r="M56" s="23"/>
      <c r="N56" s="23"/>
      <c r="O56" s="23"/>
      <c r="P56" s="29"/>
      <c r="Q56" s="23"/>
      <c r="R56" s="23"/>
      <c r="S56" s="23"/>
      <c r="T56" s="23"/>
      <c r="U56" s="23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printOptions horizontalCentered="1"/>
  <pageMargins left="0.66" right="0.69" top="0.9842519685039371" bottom="0.9842519685039371" header="0.5118110236220472" footer="0.5118110236220472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(๑• . •๑)</cp:lastModifiedBy>
  <cp:lastPrinted>2020-04-03T09:19:23Z</cp:lastPrinted>
  <dcterms:created xsi:type="dcterms:W3CDTF">2020-03-19T02:01:00Z</dcterms:created>
  <dcterms:modified xsi:type="dcterms:W3CDTF">2020-07-29T01:41:51Z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